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o3\Desktop\"/>
    </mc:Choice>
  </mc:AlternateContent>
  <xr:revisionPtr revIDLastSave="0" documentId="13_ncr:1_{160FF127-BF2D-46E2-8CAE-C7C675DB81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lendrier DEAES 2021-2022  " sheetId="6" r:id="rId1"/>
    <sheet name="calendrier 2021-2022 " sheetId="5" r:id="rId2"/>
  </sheets>
  <definedNames>
    <definedName name="Z_00F5F295_9A7B_4DBB_AAE6_15FAC79FC955_.wvu.PrintArea" localSheetId="1" hidden="1">'calendrier 2021-2022 '!$AP$63:$AP$64</definedName>
    <definedName name="Z_00F5F295_9A7B_4DBB_AAE6_15FAC79FC955_.wvu.PrintArea" localSheetId="0" hidden="1">'calendrier DEAES 2021-2022  '!$AP$63:$AP$64</definedName>
    <definedName name="Z_00F5F295_9A7B_4DBB_AAE6_15FAC79FC955_.wvu.Rows" localSheetId="1" hidden="1">'calendrier 2021-2022 '!$50:$53</definedName>
    <definedName name="Z_00F5F295_9A7B_4DBB_AAE6_15FAC79FC955_.wvu.Rows" localSheetId="0" hidden="1">'calendrier DEAES 2021-2022  '!$50:$53</definedName>
    <definedName name="Z_8AB47592_3798_4DB5_9534_897E68DDF9BC_.wvu.PrintArea" localSheetId="1" hidden="1">'calendrier 2021-2022 '!$AP$63:$AP$64</definedName>
    <definedName name="Z_8AB47592_3798_4DB5_9534_897E68DDF9BC_.wvu.PrintArea" localSheetId="0" hidden="1">'calendrier DEAES 2021-2022  '!$AP$63:$AP$64</definedName>
    <definedName name="Z_8AB47592_3798_4DB5_9534_897E68DDF9BC_.wvu.Rows" localSheetId="1" hidden="1">'calendrier 2021-2022 '!$50:$53</definedName>
    <definedName name="Z_8AB47592_3798_4DB5_9534_897E68DDF9BC_.wvu.Rows" localSheetId="0" hidden="1">'calendrier DEAES 2021-2022  '!$50:$53</definedName>
    <definedName name="_xlnm.Print_Area" localSheetId="1">'calendrier 2021-2022 '!$B$1:$AV$49</definedName>
    <definedName name="_xlnm.Print_Area" localSheetId="0">'calendrier DEAES 2021-2022  '!$B$1:$AV$49</definedName>
  </definedNames>
  <calcPr calcId="191029"/>
</workbook>
</file>

<file path=xl/calcChain.xml><?xml version="1.0" encoding="utf-8"?>
<calcChain xmlns="http://schemas.openxmlformats.org/spreadsheetml/2006/main">
  <c r="BM41" i="6" l="1"/>
  <c r="Q41" i="6"/>
  <c r="BM40" i="6"/>
  <c r="Q40" i="6"/>
  <c r="I38" i="6"/>
  <c r="CR37" i="6"/>
  <c r="CQ37" i="6"/>
  <c r="CN37" i="6"/>
  <c r="CM37" i="6"/>
  <c r="CJ37" i="6"/>
  <c r="CI37" i="6"/>
  <c r="CE37" i="6"/>
  <c r="CB37" i="6"/>
  <c r="CA37" i="6"/>
  <c r="BX37" i="6"/>
  <c r="BW37" i="6"/>
  <c r="BT37" i="6"/>
  <c r="BS37" i="6"/>
  <c r="BP37" i="6"/>
  <c r="BO37" i="6"/>
  <c r="BL37" i="6"/>
  <c r="BK37" i="6"/>
  <c r="BH37" i="6"/>
  <c r="BG37" i="6"/>
  <c r="AZ37" i="6"/>
  <c r="AY37" i="6"/>
  <c r="AV37" i="6"/>
  <c r="AU37" i="6"/>
  <c r="AR37" i="6"/>
  <c r="AQ37" i="6"/>
  <c r="AN37" i="6"/>
  <c r="AM37" i="6"/>
  <c r="AI37" i="6"/>
  <c r="AF37" i="6"/>
  <c r="AE37" i="6"/>
  <c r="AB37" i="6"/>
  <c r="AA37" i="6"/>
  <c r="X37" i="6"/>
  <c r="W37" i="6"/>
  <c r="T37" i="6"/>
  <c r="S37" i="6"/>
  <c r="P37" i="6"/>
  <c r="O37" i="6"/>
  <c r="L37" i="6"/>
  <c r="K37" i="6"/>
  <c r="CF36" i="6"/>
  <c r="BD36" i="6"/>
  <c r="BC36" i="6"/>
  <c r="AJ36" i="6"/>
  <c r="H36" i="6"/>
  <c r="G36" i="6"/>
  <c r="AB42" i="6" s="1"/>
  <c r="AB41" i="6" l="1"/>
  <c r="BX41" i="6"/>
  <c r="BX42" i="6"/>
  <c r="AV37" i="5"/>
  <c r="AU37" i="5"/>
  <c r="AY37" i="5"/>
  <c r="AI37" i="5"/>
  <c r="CR37" i="5"/>
  <c r="CQ37" i="5"/>
  <c r="CN37" i="5"/>
  <c r="CM37" i="5"/>
  <c r="CJ37" i="5"/>
  <c r="CI37" i="5"/>
  <c r="CF36" i="5"/>
  <c r="CE37" i="5"/>
  <c r="CA37" i="5"/>
  <c r="CB37" i="5"/>
  <c r="BT37" i="5"/>
  <c r="BS37" i="5"/>
  <c r="BP37" i="5"/>
  <c r="BO37" i="5"/>
  <c r="BL37" i="5"/>
  <c r="BK37" i="5"/>
  <c r="BH37" i="5"/>
  <c r="BG37" i="5"/>
  <c r="BD36" i="5"/>
  <c r="BC36" i="5"/>
  <c r="AZ37" i="5"/>
  <c r="BX37" i="5"/>
  <c r="BW37" i="5"/>
  <c r="BM41" i="5"/>
  <c r="BM40" i="5"/>
  <c r="BX41" i="5" l="1"/>
  <c r="BX42" i="5"/>
  <c r="AM37" i="5"/>
  <c r="AJ36" i="5"/>
  <c r="T37" i="5"/>
  <c r="S37" i="5"/>
  <c r="AE37" i="5" l="1"/>
  <c r="AF37" i="5"/>
  <c r="Q41" i="5"/>
  <c r="Q40" i="5"/>
  <c r="I38" i="5"/>
  <c r="AR37" i="5"/>
  <c r="AQ37" i="5"/>
  <c r="AN37" i="5"/>
  <c r="AB37" i="5"/>
  <c r="AA37" i="5"/>
  <c r="X37" i="5"/>
  <c r="W37" i="5"/>
  <c r="P37" i="5"/>
  <c r="O37" i="5"/>
  <c r="L37" i="5"/>
  <c r="K37" i="5"/>
  <c r="H36" i="5"/>
  <c r="G36" i="5"/>
  <c r="AB41" i="5" l="1"/>
  <c r="AB42" i="5"/>
</calcChain>
</file>

<file path=xl/sharedStrings.xml><?xml version="1.0" encoding="utf-8"?>
<sst xmlns="http://schemas.openxmlformats.org/spreadsheetml/2006/main" count="156" uniqueCount="24">
  <si>
    <t xml:space="preserve">début : </t>
  </si>
  <si>
    <t>fin :</t>
  </si>
  <si>
    <t xml:space="preserve">heures centre théoriques  </t>
  </si>
  <si>
    <t xml:space="preserve">heures entreprise théoriques  </t>
  </si>
  <si>
    <t xml:space="preserve">Centre </t>
  </si>
  <si>
    <t>Entreprise</t>
  </si>
  <si>
    <t>Centre</t>
  </si>
  <si>
    <t xml:space="preserve">                           TOTAL  Stage </t>
  </si>
  <si>
    <t xml:space="preserve"> = nbe heures engagées</t>
  </si>
  <si>
    <t xml:space="preserve">                          TOTAL  Visite</t>
  </si>
  <si>
    <t>Calendrier  "DEAES"</t>
  </si>
  <si>
    <t>Stages Pratiques</t>
  </si>
  <si>
    <t>heures centre théoriques:</t>
  </si>
  <si>
    <t>fev-22</t>
  </si>
  <si>
    <t>jours fériées</t>
  </si>
  <si>
    <t xml:space="preserve">vacances scolaires </t>
  </si>
  <si>
    <t>DF3</t>
  </si>
  <si>
    <t>DF2</t>
  </si>
  <si>
    <t>DF1</t>
  </si>
  <si>
    <t>DF4</t>
  </si>
  <si>
    <t>SP1</t>
  </si>
  <si>
    <t>SP2</t>
  </si>
  <si>
    <t>SP3</t>
  </si>
  <si>
    <t>SP4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</si>
</sst>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1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b/>
      <sz val="14"/>
      <color indexed="8"/>
      <name val="Calibri"/>
      <family val="2"/>
    </font>
    <font>
      <sz val="7"/>
      <color indexed="48"/>
      <name val="Verdana"/>
      <family val="2"/>
    </font>
    <font>
      <b/>
      <sz val="7"/>
      <color indexed="53"/>
      <name val="Arial"/>
      <family val="2"/>
    </font>
    <font>
      <sz val="7"/>
      <color rgb="FF000000"/>
      <name val="Calibri"/>
      <family val="2"/>
      <charset val="204"/>
    </font>
    <font>
      <sz val="8"/>
      <name val="Arial"/>
      <family val="2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1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indexed="12"/>
      <name val="Calibri"/>
      <family val="2"/>
      <charset val="204"/>
    </font>
    <font>
      <sz val="11"/>
      <color indexed="10"/>
      <name val="Calibri"/>
      <family val="2"/>
    </font>
    <font>
      <b/>
      <sz val="9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3" borderId="0" xfId="0" applyNumberFormat="1" applyFill="1" applyAlignment="1">
      <alignment horizontal="center" vertical="center"/>
    </xf>
    <xf numFmtId="0" fontId="15" fillId="0" borderId="0" xfId="0" applyFont="1" applyBorder="1" applyAlignment="1"/>
    <xf numFmtId="0" fontId="14" fillId="0" borderId="0" xfId="1" applyNumberFormat="1" applyFont="1" applyBorder="1" applyAlignment="1">
      <alignment horizontal="left" vertical="center"/>
    </xf>
    <xf numFmtId="0" fontId="14" fillId="0" borderId="0" xfId="1" applyNumberFormat="1" applyFont="1" applyBorder="1" applyAlignment="1"/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/>
      <protection locked="0"/>
    </xf>
    <xf numFmtId="17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/>
    <xf numFmtId="17" fontId="4" fillId="8" borderId="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17" fontId="4" fillId="8" borderId="6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164" fontId="7" fillId="8" borderId="1" xfId="1" applyNumberFormat="1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>
      <alignment horizontal="center" vertical="center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0" fillId="8" borderId="0" xfId="0" applyFill="1" applyBorder="1" applyAlignment="1">
      <alignment horizontal="center" vertical="center"/>
    </xf>
    <xf numFmtId="0" fontId="3" fillId="8" borderId="0" xfId="0" applyFont="1" applyFill="1" applyAlignment="1">
      <alignment vertical="center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/>
    </xf>
    <xf numFmtId="0" fontId="9" fillId="9" borderId="1" xfId="0" applyFont="1" applyFill="1" applyBorder="1" applyAlignment="1" applyProtection="1">
      <alignment horizontal="center" vertical="center"/>
      <protection locked="0"/>
    </xf>
    <xf numFmtId="164" fontId="7" fillId="10" borderId="1" xfId="1" applyNumberFormat="1" applyFont="1" applyFill="1" applyBorder="1" applyAlignment="1">
      <alignment horizontal="center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9" fillId="9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9" fillId="6" borderId="1" xfId="0" applyFont="1" applyFill="1" applyBorder="1" applyAlignment="1" applyProtection="1">
      <alignment horizontal="center" vertical="center"/>
      <protection locked="0"/>
    </xf>
    <xf numFmtId="164" fontId="7" fillId="11" borderId="1" xfId="1" applyNumberFormat="1" applyFont="1" applyFill="1" applyBorder="1" applyAlignment="1">
      <alignment horizontal="center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10" borderId="1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164" fontId="7" fillId="3" borderId="1" xfId="1" applyNumberFormat="1" applyFont="1" applyFill="1" applyBorder="1" applyAlignment="1">
      <alignment horizontal="center"/>
    </xf>
    <xf numFmtId="17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7" fontId="4" fillId="11" borderId="2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" fontId="4" fillId="11" borderId="6" xfId="0" applyNumberFormat="1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  <xf numFmtId="14" fontId="0" fillId="0" borderId="0" xfId="0" applyNumberFormat="1" applyBorder="1" applyAlignment="1" applyProtection="1">
      <alignment horizontal="right" vertical="center"/>
      <protection locked="0"/>
    </xf>
    <xf numFmtId="17" fontId="4" fillId="11" borderId="4" xfId="0" applyNumberFormat="1" applyFont="1" applyFill="1" applyBorder="1" applyAlignment="1">
      <alignment horizontal="center" vertical="center"/>
    </xf>
    <xf numFmtId="17" fontId="4" fillId="2" borderId="7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64" fontId="7" fillId="3" borderId="0" xfId="1" applyNumberFormat="1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64" fontId="7" fillId="13" borderId="1" xfId="1" applyNumberFormat="1" applyFont="1" applyFill="1" applyBorder="1" applyAlignment="1">
      <alignment horizontal="center"/>
    </xf>
    <xf numFmtId="0" fontId="9" fillId="13" borderId="1" xfId="0" applyFon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9" fillId="13" borderId="11" xfId="0" applyFont="1" applyFill="1" applyBorder="1" applyAlignment="1" applyProtection="1">
      <alignment horizontal="center" vertical="center"/>
      <protection locked="0"/>
    </xf>
    <xf numFmtId="0" fontId="9" fillId="13" borderId="3" xfId="0" applyFon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>
      <alignment horizontal="center" vertical="center"/>
    </xf>
    <xf numFmtId="0" fontId="8" fillId="1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7" fillId="5" borderId="1" xfId="1" applyNumberFormat="1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12" borderId="4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9" fillId="14" borderId="1" xfId="0" applyFont="1" applyFill="1" applyBorder="1" applyAlignment="1" applyProtection="1">
      <alignment horizontal="center" vertical="center"/>
      <protection locked="0"/>
    </xf>
    <xf numFmtId="0" fontId="8" fillId="14" borderId="1" xfId="0" applyFont="1" applyFill="1" applyBorder="1" applyAlignment="1" applyProtection="1">
      <alignment horizontal="center" vertical="center"/>
      <protection locked="0"/>
    </xf>
    <xf numFmtId="0" fontId="9" fillId="15" borderId="11" xfId="0" applyFont="1" applyFill="1" applyBorder="1" applyAlignment="1" applyProtection="1">
      <alignment horizontal="center" vertical="center"/>
      <protection locked="0"/>
    </xf>
    <xf numFmtId="0" fontId="9" fillId="15" borderId="1" xfId="0" applyFont="1" applyFill="1" applyBorder="1" applyAlignment="1" applyProtection="1">
      <alignment horizontal="center" vertical="center"/>
      <protection locked="0"/>
    </xf>
    <xf numFmtId="0" fontId="9" fillId="16" borderId="11" xfId="0" applyFont="1" applyFill="1" applyBorder="1" applyAlignment="1" applyProtection="1">
      <alignment horizontal="center" vertical="center"/>
      <protection locked="0"/>
    </xf>
    <xf numFmtId="0" fontId="9" fillId="16" borderId="1" xfId="0" applyFon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right" vertical="center"/>
      <protection locked="0"/>
    </xf>
    <xf numFmtId="14" fontId="0" fillId="0" borderId="0" xfId="0" applyNumberFormat="1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17" fillId="0" borderId="0" xfId="2" applyFont="1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9" fillId="17" borderId="1" xfId="0" applyFont="1" applyFill="1" applyBorder="1" applyAlignment="1" applyProtection="1">
      <alignment horizontal="center" vertical="center"/>
      <protection locked="0"/>
    </xf>
    <xf numFmtId="0" fontId="9" fillId="17" borderId="11" xfId="0" applyFont="1" applyFill="1" applyBorder="1" applyAlignment="1" applyProtection="1">
      <alignment horizontal="center" vertical="center"/>
      <protection locked="0"/>
    </xf>
    <xf numFmtId="0" fontId="9" fillId="18" borderId="11" xfId="0" applyFont="1" applyFill="1" applyBorder="1" applyAlignment="1" applyProtection="1">
      <alignment horizontal="center" vertical="center"/>
      <protection locked="0"/>
    </xf>
    <xf numFmtId="0" fontId="9" fillId="18" borderId="1" xfId="0" applyFont="1" applyFill="1" applyBorder="1" applyAlignment="1" applyProtection="1">
      <alignment horizontal="center" vertical="center"/>
      <protection locked="0"/>
    </xf>
    <xf numFmtId="0" fontId="9" fillId="19" borderId="11" xfId="0" applyFont="1" applyFill="1" applyBorder="1" applyAlignment="1" applyProtection="1">
      <alignment horizontal="center" vertical="center"/>
      <protection locked="0"/>
    </xf>
    <xf numFmtId="0" fontId="9" fillId="19" borderId="1" xfId="0" applyFont="1" applyFill="1" applyBorder="1" applyAlignment="1" applyProtection="1">
      <alignment horizontal="center" vertical="center"/>
      <protection locked="0"/>
    </xf>
    <xf numFmtId="0" fontId="9" fillId="20" borderId="11" xfId="0" applyFont="1" applyFill="1" applyBorder="1" applyAlignment="1" applyProtection="1">
      <alignment horizontal="center" vertical="center"/>
      <protection locked="0"/>
    </xf>
    <xf numFmtId="0" fontId="9" fillId="20" borderId="1" xfId="0" applyFont="1" applyFill="1" applyBorder="1" applyAlignment="1" applyProtection="1">
      <alignment horizontal="center" vertical="center"/>
      <protection locked="0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19" borderId="11" xfId="0" applyFont="1" applyFill="1" applyBorder="1" applyAlignment="1" applyProtection="1">
      <alignment horizontal="center" vertical="center"/>
      <protection locked="0"/>
    </xf>
    <xf numFmtId="0" fontId="18" fillId="20" borderId="11" xfId="0" applyFont="1" applyFill="1" applyBorder="1" applyAlignment="1" applyProtection="1">
      <alignment horizontal="center" vertical="center"/>
      <protection locked="0"/>
    </xf>
    <xf numFmtId="0" fontId="18" fillId="18" borderId="1" xfId="0" applyFont="1" applyFill="1" applyBorder="1" applyAlignment="1" applyProtection="1">
      <alignment horizontal="center" vertical="center"/>
      <protection locked="0"/>
    </xf>
    <xf numFmtId="0" fontId="18" fillId="20" borderId="1" xfId="0" applyFont="1" applyFill="1" applyBorder="1" applyAlignment="1" applyProtection="1">
      <alignment horizontal="center" vertical="center"/>
      <protection locked="0"/>
    </xf>
    <xf numFmtId="0" fontId="8" fillId="17" borderId="1" xfId="0" applyFont="1" applyFill="1" applyBorder="1" applyAlignment="1" applyProtection="1">
      <alignment horizontal="center" vertical="center"/>
      <protection locked="0"/>
    </xf>
    <xf numFmtId="0" fontId="18" fillId="17" borderId="11" xfId="0" applyFont="1" applyFill="1" applyBorder="1" applyAlignment="1" applyProtection="1">
      <alignment horizontal="center" vertical="center"/>
      <protection locked="0"/>
    </xf>
    <xf numFmtId="0" fontId="18" fillId="17" borderId="1" xfId="0" applyFont="1" applyFill="1" applyBorder="1" applyAlignment="1" applyProtection="1">
      <alignment horizontal="center" vertical="center"/>
      <protection locked="0"/>
    </xf>
    <xf numFmtId="0" fontId="18" fillId="21" borderId="11" xfId="0" applyFont="1" applyFill="1" applyBorder="1" applyAlignment="1" applyProtection="1">
      <alignment horizontal="center" vertical="center"/>
      <protection locked="0"/>
    </xf>
    <xf numFmtId="0" fontId="9" fillId="21" borderId="1" xfId="0" applyFont="1" applyFill="1" applyBorder="1" applyAlignment="1" applyProtection="1">
      <alignment horizontal="center" vertical="center"/>
      <protection locked="0"/>
    </xf>
    <xf numFmtId="0" fontId="9" fillId="21" borderId="11" xfId="0" applyFont="1" applyFill="1" applyBorder="1" applyAlignment="1" applyProtection="1">
      <alignment horizontal="center" vertical="center"/>
      <protection locked="0"/>
    </xf>
    <xf numFmtId="0" fontId="9" fillId="22" borderId="1" xfId="0" applyFont="1" applyFill="1" applyBorder="1" applyAlignment="1" applyProtection="1">
      <alignment horizontal="center" vertical="center"/>
      <protection locked="0"/>
    </xf>
  </cellXfs>
  <cellStyles count="4">
    <cellStyle name="Lien hypertexte" xfId="2" builtinId="8"/>
    <cellStyle name="Normal" xfId="0" builtinId="0"/>
    <cellStyle name="Normal 4" xfId="1" xr:uid="{00000000-0005-0000-0000-000002000000}"/>
    <cellStyle name="Normal 4 2" xfId="3" xr:uid="{00000000-0005-0000-0000-000003000000}"/>
  </cellStyles>
  <dxfs count="0"/>
  <tableStyles count="0" defaultTableStyle="TableStyleMedium9" defaultPivotStyle="PivotStyleLight16"/>
  <colors>
    <mruColors>
      <color rgb="FFFFFF00"/>
      <color rgb="FFCC9900"/>
      <color rgb="FFFF99FF"/>
      <color rgb="FF8EDC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238125</xdr:colOff>
      <xdr:row>0</xdr:row>
      <xdr:rowOff>762000</xdr:rowOff>
    </xdr:to>
    <xdr:sp macro="" textlink="">
      <xdr:nvSpPr>
        <xdr:cNvPr id="2" name="uid_dimg_0" descr="Résultat de recherche d'images pour &quot;LOGO GMTI93&quot;">
          <a:extLst>
            <a:ext uri="{FF2B5EF4-FFF2-40B4-BE49-F238E27FC236}">
              <a16:creationId xmlns:a16="http://schemas.microsoft.com/office/drawing/2014/main" id="{B6BB749C-C0F2-4EF5-B7FE-D280B2B7F6D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64020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51</xdr:col>
      <xdr:colOff>0</xdr:colOff>
      <xdr:row>0</xdr:row>
      <xdr:rowOff>0</xdr:rowOff>
    </xdr:from>
    <xdr:to>
      <xdr:col>64</xdr:col>
      <xdr:colOff>211455</xdr:colOff>
      <xdr:row>0</xdr:row>
      <xdr:rowOff>762000</xdr:rowOff>
    </xdr:to>
    <xdr:sp macro="" textlink="">
      <xdr:nvSpPr>
        <xdr:cNvPr id="3" name="uid_dimg_0" descr="Résultat de recherche d'images pour &quot;LOGO GMTI93&quot;">
          <a:extLst>
            <a:ext uri="{FF2B5EF4-FFF2-40B4-BE49-F238E27FC236}">
              <a16:creationId xmlns:a16="http://schemas.microsoft.com/office/drawing/2014/main" id="{75DCB1F3-7087-4BF1-8890-EA67A338CF13}"/>
            </a:ext>
          </a:extLst>
        </xdr:cNvPr>
        <xdr:cNvSpPr>
          <a:spLocks noChangeAspect="1" noChangeArrowheads="1"/>
        </xdr:cNvSpPr>
      </xdr:nvSpPr>
      <xdr:spPr bwMode="auto">
        <a:xfrm>
          <a:off x="17266920" y="0"/>
          <a:ext cx="645223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0</xdr:row>
      <xdr:rowOff>1</xdr:rowOff>
    </xdr:from>
    <xdr:to>
      <xdr:col>14</xdr:col>
      <xdr:colOff>396240</xdr:colOff>
      <xdr:row>2</xdr:row>
      <xdr:rowOff>266701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DFC1C86-D9A7-4007-8568-2C62643F5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"/>
          <a:ext cx="2171700" cy="1363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200025</xdr:colOff>
      <xdr:row>0</xdr:row>
      <xdr:rowOff>762000</xdr:rowOff>
    </xdr:to>
    <xdr:sp macro="" textlink="">
      <xdr:nvSpPr>
        <xdr:cNvPr id="2" name="uid_dimg_0" descr="Résultat de recherche d'images pour &quot;LOGO GMTI93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0"/>
          <a:ext cx="1600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51</xdr:col>
      <xdr:colOff>0</xdr:colOff>
      <xdr:row>0</xdr:row>
      <xdr:rowOff>0</xdr:rowOff>
    </xdr:from>
    <xdr:to>
      <xdr:col>64</xdr:col>
      <xdr:colOff>211455</xdr:colOff>
      <xdr:row>0</xdr:row>
      <xdr:rowOff>762000</xdr:rowOff>
    </xdr:to>
    <xdr:sp macro="" textlink="">
      <xdr:nvSpPr>
        <xdr:cNvPr id="10" name="uid_dimg_0" descr="Résultat de recherche d'images pour &quot;LOGO GMTI93&quot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600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7943-CF73-4AF3-A462-5BE856ED52D5}">
  <sheetPr>
    <pageSetUpPr fitToPage="1"/>
  </sheetPr>
  <dimension ref="A1:CS68"/>
  <sheetViews>
    <sheetView showGridLines="0" tabSelected="1" topLeftCell="I1" zoomScaleNormal="100" zoomScaleSheetLayoutView="94" workbookViewId="0">
      <selection activeCell="J1" sqref="J1"/>
    </sheetView>
  </sheetViews>
  <sheetFormatPr baseColWidth="10" defaultColWidth="9.109375" defaultRowHeight="14.4" x14ac:dyDescent="0.3"/>
  <cols>
    <col min="1" max="1" width="2" style="1" hidden="1" customWidth="1"/>
    <col min="2" max="2" width="6.5546875" style="51" hidden="1" customWidth="1"/>
    <col min="3" max="3" width="5.5546875" style="52" hidden="1" customWidth="1"/>
    <col min="4" max="4" width="6.5546875" style="52" hidden="1" customWidth="1"/>
    <col min="5" max="5" width="1.33203125" style="52" hidden="1" customWidth="1"/>
    <col min="6" max="6" width="6.5546875" style="52" hidden="1" customWidth="1"/>
    <col min="7" max="7" width="5.5546875" style="52" hidden="1" customWidth="1"/>
    <col min="8" max="8" width="5.88671875" style="52" hidden="1" customWidth="1"/>
    <col min="9" max="9" width="1.109375" style="2" customWidth="1"/>
    <col min="10" max="10" width="5.44140625" style="2" customWidth="1"/>
    <col min="11" max="11" width="6" style="2" customWidth="1"/>
    <col min="12" max="12" width="6.5546875" style="2" customWidth="1"/>
    <col min="13" max="13" width="1.33203125" style="2" customWidth="1"/>
    <col min="14" max="14" width="6.5546875" style="2" customWidth="1"/>
    <col min="15" max="15" width="5.88671875" style="2" customWidth="1"/>
    <col min="16" max="16" width="6.6640625" style="2" customWidth="1"/>
    <col min="17" max="17" width="1.33203125" style="2" customWidth="1"/>
    <col min="18" max="18" width="6.5546875" style="2" customWidth="1"/>
    <col min="19" max="19" width="5.6640625" style="2" customWidth="1"/>
    <col min="20" max="20" width="6.6640625" style="2" customWidth="1"/>
    <col min="21" max="21" width="1.6640625" style="2" customWidth="1"/>
    <col min="22" max="22" width="6.5546875" style="2" customWidth="1"/>
    <col min="23" max="23" width="6.109375" style="2" customWidth="1"/>
    <col min="24" max="24" width="7" style="2" customWidth="1"/>
    <col min="25" max="25" width="2.33203125" style="2" customWidth="1"/>
    <col min="26" max="26" width="6.5546875" style="2" customWidth="1"/>
    <col min="27" max="27" width="5.6640625" style="2" customWidth="1"/>
    <col min="28" max="28" width="7" style="2" customWidth="1"/>
    <col min="29" max="29" width="2.6640625" style="2" customWidth="1"/>
    <col min="30" max="30" width="6.5546875" style="2" customWidth="1"/>
    <col min="31" max="31" width="4.109375" style="2" customWidth="1"/>
    <col min="32" max="32" width="11.21875" style="2" customWidth="1"/>
    <col min="33" max="33" width="5.5546875" style="2" customWidth="1"/>
    <col min="34" max="34" width="6.5546875" style="2" customWidth="1"/>
    <col min="35" max="35" width="5.109375" style="2" customWidth="1"/>
    <col min="36" max="36" width="7.6640625" style="2" customWidth="1"/>
    <col min="37" max="37" width="5.5546875" style="2" customWidth="1"/>
    <col min="38" max="38" width="6.5546875" style="2" customWidth="1"/>
    <col min="39" max="39" width="6.33203125" style="2" customWidth="1"/>
    <col min="40" max="40" width="7" style="2" customWidth="1"/>
    <col min="41" max="41" width="2.5546875" style="2" customWidth="1"/>
    <col min="42" max="42" width="6.5546875" style="2" customWidth="1"/>
    <col min="43" max="43" width="5.44140625" style="2" customWidth="1"/>
    <col min="44" max="44" width="6.109375" style="2" customWidth="1"/>
    <col min="45" max="45" width="1.6640625" style="2" customWidth="1"/>
    <col min="46" max="46" width="6.5546875" style="2" customWidth="1"/>
    <col min="47" max="47" width="5.6640625" style="2" customWidth="1"/>
    <col min="48" max="48" width="6.88671875" style="2" customWidth="1"/>
    <col min="49" max="49" width="17.33203125" style="1" customWidth="1"/>
    <col min="50" max="50" width="9.109375" style="1"/>
    <col min="51" max="51" width="7.33203125" style="1" customWidth="1"/>
    <col min="52" max="52" width="7.88671875" style="1" customWidth="1"/>
    <col min="53" max="53" width="2.88671875" style="1" customWidth="1"/>
    <col min="54" max="54" width="9.109375" style="1"/>
    <col min="55" max="55" width="7.44140625" style="1" customWidth="1"/>
    <col min="56" max="56" width="8.109375" style="1" customWidth="1"/>
    <col min="57" max="57" width="3.6640625" style="1" customWidth="1"/>
    <col min="58" max="58" width="7.109375" style="1" customWidth="1"/>
    <col min="59" max="59" width="7.77734375" style="1" customWidth="1"/>
    <col min="60" max="60" width="9.109375" style="1"/>
    <col min="61" max="61" width="3.6640625" style="1" customWidth="1"/>
    <col min="62" max="62" width="9.109375" style="1"/>
    <col min="63" max="63" width="6" style="1" customWidth="1"/>
    <col min="64" max="64" width="9.109375" style="1"/>
    <col min="65" max="65" width="3.88671875" style="1" customWidth="1"/>
    <col min="66" max="66" width="9.109375" style="1"/>
    <col min="67" max="67" width="6.5546875" style="1" customWidth="1"/>
    <col min="68" max="68" width="6.6640625" style="1" customWidth="1"/>
    <col min="69" max="69" width="3.6640625" style="1" customWidth="1"/>
    <col min="70" max="70" width="9.109375" style="1"/>
    <col min="71" max="71" width="6.44140625" style="1" customWidth="1"/>
    <col min="72" max="72" width="6.88671875" style="1" customWidth="1"/>
    <col min="73" max="73" width="3.6640625" style="1" customWidth="1"/>
    <col min="74" max="74" width="9.109375" style="1"/>
    <col min="75" max="75" width="7.6640625" style="1" customWidth="1"/>
    <col min="76" max="76" width="6.6640625" style="1" customWidth="1"/>
    <col min="77" max="77" width="3" style="1" customWidth="1"/>
    <col min="78" max="78" width="9.109375" style="1"/>
    <col min="79" max="79" width="7.109375" style="1" customWidth="1"/>
    <col min="80" max="80" width="7.44140625" style="1" customWidth="1"/>
    <col min="81" max="81" width="3.6640625" style="1" customWidth="1"/>
    <col min="82" max="82" width="9.109375" style="1"/>
    <col min="83" max="83" width="7.44140625" style="1" customWidth="1"/>
    <col min="84" max="84" width="7" style="1" customWidth="1"/>
    <col min="85" max="85" width="3.5546875" style="1" customWidth="1"/>
    <col min="86" max="86" width="9.109375" style="1"/>
    <col min="87" max="87" width="7.88671875" style="1" customWidth="1"/>
    <col min="88" max="88" width="6.88671875" style="1" customWidth="1"/>
    <col min="89" max="89" width="4" style="1" customWidth="1"/>
    <col min="90" max="90" width="9.109375" style="1"/>
    <col min="91" max="92" width="7.44140625" style="1" customWidth="1"/>
    <col min="93" max="93" width="3.6640625" style="1" customWidth="1"/>
    <col min="94" max="94" width="9.109375" style="1"/>
    <col min="95" max="95" width="7" style="1" customWidth="1"/>
    <col min="96" max="96" width="7.88671875" style="1" customWidth="1"/>
    <col min="97" max="16384" width="9.109375" style="1"/>
  </cols>
  <sheetData>
    <row r="1" spans="2:97" ht="70.5" customHeight="1" x14ac:dyDescent="0.3">
      <c r="D1" s="53"/>
      <c r="AX1" s="95"/>
      <c r="AY1" s="22"/>
      <c r="AZ1" s="97"/>
      <c r="BA1" s="22"/>
      <c r="BB1" s="22"/>
      <c r="BC1" s="22"/>
      <c r="BD1" s="2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2:97" ht="16.2" x14ac:dyDescent="0.3">
      <c r="B2" s="150" t="s">
        <v>10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83"/>
      <c r="Z2" s="83" t="s">
        <v>0</v>
      </c>
      <c r="AA2" s="151">
        <v>44316</v>
      </c>
      <c r="AB2" s="151"/>
      <c r="AC2" s="151"/>
      <c r="AD2" s="83"/>
      <c r="AE2" s="83" t="s">
        <v>1</v>
      </c>
      <c r="AF2" s="114">
        <v>44627</v>
      </c>
      <c r="AG2" s="152" t="s">
        <v>12</v>
      </c>
      <c r="AH2" s="152"/>
      <c r="AI2" s="152"/>
      <c r="AJ2" s="153"/>
      <c r="AK2" s="112">
        <v>525</v>
      </c>
      <c r="AL2" s="83"/>
      <c r="AM2" s="111"/>
      <c r="AN2" s="83"/>
      <c r="AO2" s="83"/>
      <c r="AP2" s="83"/>
      <c r="AQ2" s="83" t="s">
        <v>3</v>
      </c>
      <c r="AR2" s="112">
        <v>840</v>
      </c>
      <c r="AS2" s="83"/>
      <c r="AT2" s="84"/>
      <c r="AU2" s="113"/>
      <c r="AV2" s="3"/>
      <c r="AW2" s="3"/>
      <c r="AX2" s="150" t="s">
        <v>10</v>
      </c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83"/>
      <c r="BV2" s="83" t="s">
        <v>0</v>
      </c>
      <c r="BW2" s="151"/>
      <c r="BX2" s="151"/>
      <c r="BY2" s="151"/>
      <c r="BZ2" s="83"/>
      <c r="CA2" s="83" t="s">
        <v>1</v>
      </c>
      <c r="CB2" s="148"/>
      <c r="CC2" s="149"/>
      <c r="CD2" s="83"/>
      <c r="CE2" s="83"/>
      <c r="CF2" s="83" t="s">
        <v>2</v>
      </c>
      <c r="CG2" s="112"/>
      <c r="CH2" s="83"/>
      <c r="CI2" s="111"/>
      <c r="CJ2" s="83"/>
      <c r="CK2" s="83"/>
      <c r="CL2" s="83"/>
      <c r="CM2" s="83" t="s">
        <v>3</v>
      </c>
      <c r="CN2" s="112"/>
      <c r="CO2" s="83"/>
      <c r="CP2" s="84"/>
      <c r="CQ2" s="113"/>
      <c r="CR2" s="3"/>
      <c r="CS2" s="3"/>
    </row>
    <row r="3" spans="2:97" ht="26.25" customHeight="1" x14ac:dyDescent="0.3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2"/>
      <c r="CL3" s="2"/>
      <c r="CM3" s="2"/>
      <c r="CN3" s="2"/>
      <c r="CO3" s="2"/>
      <c r="CP3" s="2"/>
      <c r="CQ3" s="2"/>
      <c r="CR3" s="2"/>
    </row>
    <row r="4" spans="2:97" s="7" customFormat="1" ht="18" customHeight="1" x14ac:dyDescent="0.3">
      <c r="B4" s="54">
        <v>44197</v>
      </c>
      <c r="C4" s="55"/>
      <c r="D4" s="56"/>
      <c r="E4" s="57"/>
      <c r="F4" s="58">
        <v>44228</v>
      </c>
      <c r="G4" s="59"/>
      <c r="H4" s="60"/>
      <c r="I4" s="5"/>
      <c r="J4" s="132"/>
      <c r="K4" s="116">
        <v>44256</v>
      </c>
      <c r="L4" s="133"/>
      <c r="M4" s="4"/>
      <c r="N4" s="155">
        <v>44287</v>
      </c>
      <c r="O4" s="156"/>
      <c r="P4" s="156"/>
      <c r="Q4" s="6"/>
      <c r="R4" s="157">
        <v>44317</v>
      </c>
      <c r="S4" s="158"/>
      <c r="T4" s="158"/>
      <c r="U4" s="4"/>
      <c r="V4" s="157">
        <v>44348</v>
      </c>
      <c r="W4" s="158"/>
      <c r="X4" s="158"/>
      <c r="Y4" s="4"/>
      <c r="Z4" s="157">
        <v>44378</v>
      </c>
      <c r="AA4" s="158"/>
      <c r="AB4" s="158"/>
      <c r="AC4" s="4"/>
      <c r="AD4" s="157">
        <v>44409</v>
      </c>
      <c r="AE4" s="158"/>
      <c r="AF4" s="159"/>
      <c r="AG4" s="6"/>
      <c r="AH4" s="157">
        <v>44440</v>
      </c>
      <c r="AI4" s="160"/>
      <c r="AJ4" s="160"/>
      <c r="AK4" s="4"/>
      <c r="AL4" s="157">
        <v>44470</v>
      </c>
      <c r="AM4" s="158"/>
      <c r="AN4" s="158"/>
      <c r="AO4" s="4"/>
      <c r="AP4" s="157">
        <v>44501</v>
      </c>
      <c r="AQ4" s="158"/>
      <c r="AR4" s="158"/>
      <c r="AS4" s="4"/>
      <c r="AT4" s="157">
        <v>44531</v>
      </c>
      <c r="AU4" s="158"/>
      <c r="AV4" s="158"/>
      <c r="AX4" s="104"/>
      <c r="AY4" s="115">
        <v>44562</v>
      </c>
      <c r="AZ4" s="105"/>
      <c r="BA4" s="98"/>
      <c r="BB4" s="108"/>
      <c r="BC4" s="109" t="s">
        <v>13</v>
      </c>
      <c r="BD4" s="110"/>
      <c r="BE4" s="5"/>
      <c r="BF4" s="132"/>
      <c r="BG4" s="116">
        <v>44621</v>
      </c>
      <c r="BH4" s="133"/>
      <c r="BI4" s="4"/>
      <c r="BJ4" s="155">
        <v>44652</v>
      </c>
      <c r="BK4" s="156"/>
      <c r="BL4" s="156"/>
      <c r="BM4" s="6"/>
      <c r="BN4" s="157">
        <v>44682</v>
      </c>
      <c r="BO4" s="158"/>
      <c r="BP4" s="158"/>
      <c r="BQ4" s="4"/>
      <c r="BR4" s="157">
        <v>44713</v>
      </c>
      <c r="BS4" s="158"/>
      <c r="BT4" s="158"/>
      <c r="BU4" s="4"/>
      <c r="BV4" s="157">
        <v>44743</v>
      </c>
      <c r="BW4" s="158"/>
      <c r="BX4" s="158"/>
      <c r="BY4" s="4"/>
      <c r="BZ4" s="157">
        <v>44774</v>
      </c>
      <c r="CA4" s="158"/>
      <c r="CB4" s="159"/>
      <c r="CC4" s="6"/>
      <c r="CD4" s="157">
        <v>44805</v>
      </c>
      <c r="CE4" s="160"/>
      <c r="CF4" s="160"/>
      <c r="CG4" s="4"/>
      <c r="CH4" s="157">
        <v>44835</v>
      </c>
      <c r="CI4" s="158"/>
      <c r="CJ4" s="158"/>
      <c r="CK4" s="4"/>
      <c r="CL4" s="157">
        <v>44866</v>
      </c>
      <c r="CM4" s="158"/>
      <c r="CN4" s="158"/>
      <c r="CO4" s="4"/>
      <c r="CP4" s="157">
        <v>44896</v>
      </c>
      <c r="CQ4" s="158"/>
      <c r="CR4" s="158"/>
    </row>
    <row r="5" spans="2:97" s="7" customFormat="1" ht="18" customHeight="1" x14ac:dyDescent="0.3">
      <c r="B5" s="61"/>
      <c r="C5" s="62" t="s">
        <v>4</v>
      </c>
      <c r="D5" s="62" t="s">
        <v>5</v>
      </c>
      <c r="E5" s="63"/>
      <c r="F5" s="62"/>
      <c r="G5" s="62" t="s">
        <v>4</v>
      </c>
      <c r="H5" s="62" t="s">
        <v>5</v>
      </c>
      <c r="I5" s="5"/>
      <c r="J5" s="138"/>
      <c r="K5" s="138" t="s">
        <v>4</v>
      </c>
      <c r="L5" s="138" t="s">
        <v>5</v>
      </c>
      <c r="M5" s="8"/>
      <c r="N5" s="138"/>
      <c r="O5" s="138" t="s">
        <v>4</v>
      </c>
      <c r="P5" s="138" t="s">
        <v>5</v>
      </c>
      <c r="Q5" s="8"/>
      <c r="R5" s="138"/>
      <c r="S5" s="138" t="s">
        <v>4</v>
      </c>
      <c r="T5" s="138" t="s">
        <v>5</v>
      </c>
      <c r="U5" s="8"/>
      <c r="V5" s="138"/>
      <c r="W5" s="138" t="s">
        <v>4</v>
      </c>
      <c r="X5" s="138" t="s">
        <v>5</v>
      </c>
      <c r="Y5" s="4"/>
      <c r="Z5" s="138"/>
      <c r="AA5" s="138" t="s">
        <v>4</v>
      </c>
      <c r="AB5" s="138" t="s">
        <v>5</v>
      </c>
      <c r="AC5" s="8"/>
      <c r="AD5" s="138"/>
      <c r="AE5" s="138" t="s">
        <v>4</v>
      </c>
      <c r="AF5" s="138" t="s">
        <v>5</v>
      </c>
      <c r="AG5" s="8"/>
      <c r="AH5" s="9"/>
      <c r="AI5" s="138" t="s">
        <v>6</v>
      </c>
      <c r="AJ5" s="138" t="s">
        <v>5</v>
      </c>
      <c r="AK5" s="8"/>
      <c r="AL5" s="138"/>
      <c r="AM5" s="138" t="s">
        <v>6</v>
      </c>
      <c r="AN5" s="138" t="s">
        <v>5</v>
      </c>
      <c r="AO5" s="8"/>
      <c r="AP5" s="138"/>
      <c r="AQ5" s="138" t="s">
        <v>4</v>
      </c>
      <c r="AR5" s="138" t="s">
        <v>5</v>
      </c>
      <c r="AS5" s="8"/>
      <c r="AT5" s="9"/>
      <c r="AU5" s="138" t="s">
        <v>4</v>
      </c>
      <c r="AV5" s="138" t="s">
        <v>5</v>
      </c>
      <c r="AX5" s="106"/>
      <c r="AY5" s="107" t="s">
        <v>4</v>
      </c>
      <c r="AZ5" s="107" t="s">
        <v>5</v>
      </c>
      <c r="BA5" s="99"/>
      <c r="BB5" s="107"/>
      <c r="BC5" s="107" t="s">
        <v>4</v>
      </c>
      <c r="BD5" s="107" t="s">
        <v>5</v>
      </c>
      <c r="BE5" s="5"/>
      <c r="BF5" s="138"/>
      <c r="BG5" s="138" t="s">
        <v>4</v>
      </c>
      <c r="BH5" s="138" t="s">
        <v>5</v>
      </c>
      <c r="BI5" s="8"/>
      <c r="BJ5" s="138"/>
      <c r="BK5" s="138" t="s">
        <v>4</v>
      </c>
      <c r="BL5" s="138" t="s">
        <v>5</v>
      </c>
      <c r="BM5" s="8"/>
      <c r="BN5" s="138"/>
      <c r="BO5" s="138" t="s">
        <v>4</v>
      </c>
      <c r="BP5" s="138" t="s">
        <v>5</v>
      </c>
      <c r="BQ5" s="8"/>
      <c r="BR5" s="138"/>
      <c r="BS5" s="138" t="s">
        <v>4</v>
      </c>
      <c r="BT5" s="138" t="s">
        <v>5</v>
      </c>
      <c r="BU5" s="4"/>
      <c r="BV5" s="138"/>
      <c r="BW5" s="138" t="s">
        <v>4</v>
      </c>
      <c r="BX5" s="138" t="s">
        <v>5</v>
      </c>
      <c r="BY5" s="8"/>
      <c r="BZ5" s="138"/>
      <c r="CA5" s="138" t="s">
        <v>4</v>
      </c>
      <c r="CB5" s="138" t="s">
        <v>5</v>
      </c>
      <c r="CC5" s="8"/>
      <c r="CD5" s="9"/>
      <c r="CE5" s="138" t="s">
        <v>6</v>
      </c>
      <c r="CF5" s="138" t="s">
        <v>5</v>
      </c>
      <c r="CG5" s="8"/>
      <c r="CH5" s="138"/>
      <c r="CI5" s="138" t="s">
        <v>6</v>
      </c>
      <c r="CJ5" s="138" t="s">
        <v>5</v>
      </c>
      <c r="CK5" s="8"/>
      <c r="CL5" s="138"/>
      <c r="CM5" s="138" t="s">
        <v>4</v>
      </c>
      <c r="CN5" s="138" t="s">
        <v>5</v>
      </c>
      <c r="CO5" s="8"/>
      <c r="CP5" s="9"/>
      <c r="CQ5" s="138" t="s">
        <v>4</v>
      </c>
      <c r="CR5" s="138" t="s">
        <v>5</v>
      </c>
    </row>
    <row r="6" spans="2:97" ht="14.7" customHeight="1" x14ac:dyDescent="0.2">
      <c r="B6" s="64">
        <v>44197</v>
      </c>
      <c r="C6" s="66"/>
      <c r="D6" s="67"/>
      <c r="E6" s="65"/>
      <c r="F6" s="64">
        <v>44228</v>
      </c>
      <c r="G6" s="66"/>
      <c r="H6" s="66"/>
      <c r="J6" s="64">
        <v>44256</v>
      </c>
      <c r="K6" s="66"/>
      <c r="L6" s="66"/>
      <c r="M6" s="12"/>
      <c r="N6" s="10">
        <v>44287</v>
      </c>
      <c r="O6" s="49"/>
      <c r="P6" s="40"/>
      <c r="Q6" s="12"/>
      <c r="R6" s="75">
        <v>44317</v>
      </c>
      <c r="S6" s="76"/>
      <c r="T6" s="76"/>
      <c r="U6" s="11"/>
      <c r="V6" s="10">
        <v>44348</v>
      </c>
      <c r="W6" s="39">
        <v>7</v>
      </c>
      <c r="X6" s="39"/>
      <c r="Y6" s="14"/>
      <c r="Z6" s="10">
        <v>44378</v>
      </c>
      <c r="AA6" s="169">
        <v>7</v>
      </c>
      <c r="AB6" s="170"/>
      <c r="AC6" s="12"/>
      <c r="AD6" s="75">
        <v>44409</v>
      </c>
      <c r="AE6" s="76"/>
      <c r="AF6" s="76"/>
      <c r="AG6" s="12"/>
      <c r="AH6" s="10">
        <v>44440</v>
      </c>
      <c r="AI6" s="13"/>
      <c r="AJ6" s="139">
        <v>7</v>
      </c>
      <c r="AK6" s="12"/>
      <c r="AL6" s="10">
        <v>44470</v>
      </c>
      <c r="AM6" s="171">
        <v>7</v>
      </c>
      <c r="AN6" s="172"/>
      <c r="AO6" s="12"/>
      <c r="AP6" s="77">
        <v>44501</v>
      </c>
      <c r="AQ6" s="78"/>
      <c r="AR6" s="78"/>
      <c r="AS6" s="11"/>
      <c r="AT6" s="10">
        <v>44531</v>
      </c>
      <c r="AU6" s="102"/>
      <c r="AV6" s="139">
        <v>7</v>
      </c>
      <c r="AX6" s="122">
        <v>44562</v>
      </c>
      <c r="AY6" s="123"/>
      <c r="AZ6" s="124"/>
      <c r="BA6" s="100"/>
      <c r="BB6" s="90">
        <v>44593</v>
      </c>
      <c r="BC6" s="15"/>
      <c r="BD6" s="139">
        <v>7</v>
      </c>
      <c r="BE6" s="2"/>
      <c r="BF6" s="47">
        <v>44621</v>
      </c>
      <c r="BG6" s="15"/>
      <c r="BH6" s="139">
        <v>7</v>
      </c>
      <c r="BI6" s="12"/>
      <c r="BJ6" s="90">
        <v>44652</v>
      </c>
      <c r="BK6" s="15"/>
      <c r="BL6" s="13"/>
      <c r="BM6" s="12"/>
      <c r="BN6" s="130">
        <v>44682</v>
      </c>
      <c r="BO6" s="39"/>
      <c r="BP6" s="39"/>
      <c r="BQ6" s="11"/>
      <c r="BR6" s="90">
        <v>44713</v>
      </c>
      <c r="BS6" s="13"/>
      <c r="BT6" s="13"/>
      <c r="BU6" s="14"/>
      <c r="BV6" s="90">
        <v>44743</v>
      </c>
      <c r="BW6" s="15"/>
      <c r="BX6" s="13"/>
      <c r="BY6" s="12"/>
      <c r="BZ6" s="47">
        <v>44774</v>
      </c>
      <c r="CA6" s="13"/>
      <c r="CB6" s="13"/>
      <c r="CC6" s="12"/>
      <c r="CD6" s="90">
        <v>44805</v>
      </c>
      <c r="CE6" s="13"/>
      <c r="CF6" s="13"/>
      <c r="CG6" s="12"/>
      <c r="CH6" s="122">
        <v>44835</v>
      </c>
      <c r="CI6" s="125"/>
      <c r="CJ6" s="123"/>
      <c r="CK6" s="12"/>
      <c r="CL6" s="130">
        <v>44866</v>
      </c>
      <c r="CM6" s="39"/>
      <c r="CN6" s="39"/>
      <c r="CO6" s="11"/>
      <c r="CP6" s="90">
        <v>44896</v>
      </c>
      <c r="CQ6" s="102"/>
      <c r="CR6" s="102"/>
    </row>
    <row r="7" spans="2:97" ht="14.1" customHeight="1" x14ac:dyDescent="0.2">
      <c r="B7" s="75">
        <v>44198</v>
      </c>
      <c r="C7" s="76"/>
      <c r="D7" s="76"/>
      <c r="E7" s="68"/>
      <c r="F7" s="64">
        <v>44229</v>
      </c>
      <c r="G7" s="66"/>
      <c r="H7" s="66"/>
      <c r="J7" s="64">
        <v>44257</v>
      </c>
      <c r="K7" s="66"/>
      <c r="L7" s="66"/>
      <c r="M7" s="12"/>
      <c r="N7" s="10">
        <v>44288</v>
      </c>
      <c r="O7" s="49"/>
      <c r="P7" s="40"/>
      <c r="Q7" s="12"/>
      <c r="R7" s="75">
        <v>44318</v>
      </c>
      <c r="S7" s="76"/>
      <c r="T7" s="76"/>
      <c r="U7" s="12"/>
      <c r="V7" s="10">
        <v>44349</v>
      </c>
      <c r="W7" s="87">
        <v>7</v>
      </c>
      <c r="X7" s="39"/>
      <c r="Y7" s="14"/>
      <c r="Z7" s="10">
        <v>44379</v>
      </c>
      <c r="AA7" s="169">
        <v>7</v>
      </c>
      <c r="AB7" s="170"/>
      <c r="AC7" s="12"/>
      <c r="AD7" s="47">
        <v>44410</v>
      </c>
      <c r="AE7" s="40"/>
      <c r="AF7" s="41"/>
      <c r="AG7" s="12"/>
      <c r="AH7" s="10">
        <v>44441</v>
      </c>
      <c r="AI7" s="13"/>
      <c r="AJ7" s="139">
        <v>7</v>
      </c>
      <c r="AK7" s="12"/>
      <c r="AL7" s="75">
        <v>44471</v>
      </c>
      <c r="AM7" s="76"/>
      <c r="AN7" s="76"/>
      <c r="AO7" s="12"/>
      <c r="AP7" s="10">
        <v>44502</v>
      </c>
      <c r="AQ7" s="179">
        <v>7</v>
      </c>
      <c r="AR7" s="180" t="s">
        <v>19</v>
      </c>
      <c r="AS7" s="12"/>
      <c r="AT7" s="10">
        <v>44532</v>
      </c>
      <c r="AU7" s="102"/>
      <c r="AV7" s="139">
        <v>7</v>
      </c>
      <c r="AX7" s="122">
        <v>44563</v>
      </c>
      <c r="AY7" s="123"/>
      <c r="AZ7" s="123"/>
      <c r="BA7" s="96"/>
      <c r="BB7" s="90">
        <v>44594</v>
      </c>
      <c r="BC7" s="15"/>
      <c r="BD7" s="139">
        <v>7</v>
      </c>
      <c r="BE7" s="2"/>
      <c r="BF7" s="47">
        <v>44622</v>
      </c>
      <c r="BG7" s="87">
        <v>7</v>
      </c>
      <c r="BH7" s="13"/>
      <c r="BI7" s="12"/>
      <c r="BJ7" s="122">
        <v>44653</v>
      </c>
      <c r="BK7" s="125"/>
      <c r="BL7" s="123"/>
      <c r="BM7" s="12"/>
      <c r="BN7" s="90">
        <v>44683</v>
      </c>
      <c r="BO7" s="13"/>
      <c r="BP7" s="13"/>
      <c r="BQ7" s="12"/>
      <c r="BR7" s="90">
        <v>44714</v>
      </c>
      <c r="BS7" s="15"/>
      <c r="BT7" s="13"/>
      <c r="BU7" s="14"/>
      <c r="BV7" s="122">
        <v>44744</v>
      </c>
      <c r="BW7" s="125"/>
      <c r="BX7" s="123"/>
      <c r="BY7" s="12"/>
      <c r="BZ7" s="47">
        <v>44775</v>
      </c>
      <c r="CA7" s="13"/>
      <c r="CB7" s="103"/>
      <c r="CC7" s="12"/>
      <c r="CD7" s="90">
        <v>44806</v>
      </c>
      <c r="CE7" s="13"/>
      <c r="CF7" s="13"/>
      <c r="CG7" s="12"/>
      <c r="CH7" s="122">
        <v>44836</v>
      </c>
      <c r="CI7" s="123"/>
      <c r="CJ7" s="123"/>
      <c r="CK7" s="12"/>
      <c r="CL7" s="90">
        <v>44867</v>
      </c>
      <c r="CM7" s="13"/>
      <c r="CN7" s="13"/>
      <c r="CO7" s="12"/>
      <c r="CP7" s="90">
        <v>44897</v>
      </c>
      <c r="CQ7" s="102"/>
      <c r="CR7" s="102"/>
    </row>
    <row r="8" spans="2:97" ht="14.1" customHeight="1" x14ac:dyDescent="0.2">
      <c r="B8" s="64">
        <v>44199</v>
      </c>
      <c r="C8" s="66"/>
      <c r="D8" s="66"/>
      <c r="E8" s="68"/>
      <c r="F8" s="64">
        <v>44230</v>
      </c>
      <c r="G8" s="66"/>
      <c r="H8" s="69"/>
      <c r="J8" s="64">
        <v>44258</v>
      </c>
      <c r="K8" s="66"/>
      <c r="L8" s="66"/>
      <c r="M8" s="12"/>
      <c r="N8" s="75">
        <v>44289</v>
      </c>
      <c r="O8" s="76"/>
      <c r="P8" s="76"/>
      <c r="Q8" s="12"/>
      <c r="R8" s="10">
        <v>44319</v>
      </c>
      <c r="S8" s="165">
        <v>7</v>
      </c>
      <c r="T8" s="165"/>
      <c r="U8" s="12"/>
      <c r="V8" s="10">
        <v>44350</v>
      </c>
      <c r="W8" s="87">
        <v>7</v>
      </c>
      <c r="X8" s="39"/>
      <c r="Y8" s="14"/>
      <c r="Z8" s="75">
        <v>44380</v>
      </c>
      <c r="AA8" s="76"/>
      <c r="AB8" s="76"/>
      <c r="AC8" s="12"/>
      <c r="AD8" s="47">
        <v>44411</v>
      </c>
      <c r="AE8" s="40"/>
      <c r="AF8" s="42"/>
      <c r="AG8" s="12"/>
      <c r="AH8" s="10">
        <v>44442</v>
      </c>
      <c r="AI8" s="13"/>
      <c r="AJ8" s="139">
        <v>7</v>
      </c>
      <c r="AK8" s="12"/>
      <c r="AL8" s="75">
        <v>44472</v>
      </c>
      <c r="AM8" s="76"/>
      <c r="AN8" s="76"/>
      <c r="AO8" s="12"/>
      <c r="AP8" s="10">
        <v>44503</v>
      </c>
      <c r="AQ8" s="166">
        <v>7</v>
      </c>
      <c r="AR8" s="165"/>
      <c r="AS8" s="12"/>
      <c r="AT8" s="10">
        <v>44533</v>
      </c>
      <c r="AU8" s="102"/>
      <c r="AV8" s="139">
        <v>7</v>
      </c>
      <c r="AX8" s="90">
        <v>44564</v>
      </c>
      <c r="AY8" s="87">
        <v>7</v>
      </c>
      <c r="AZ8" s="182" t="s">
        <v>21</v>
      </c>
      <c r="BA8" s="96"/>
      <c r="BB8" s="90">
        <v>44595</v>
      </c>
      <c r="BC8" s="15"/>
      <c r="BD8" s="139">
        <v>7</v>
      </c>
      <c r="BE8" s="2"/>
      <c r="BF8" s="47">
        <v>44623</v>
      </c>
      <c r="BG8" s="87">
        <v>7</v>
      </c>
      <c r="BH8" s="13"/>
      <c r="BI8" s="12"/>
      <c r="BJ8" s="122">
        <v>44654</v>
      </c>
      <c r="BK8" s="123"/>
      <c r="BL8" s="123"/>
      <c r="BM8" s="12"/>
      <c r="BN8" s="90">
        <v>44684</v>
      </c>
      <c r="BO8" s="13"/>
      <c r="BP8" s="13"/>
      <c r="BQ8" s="12"/>
      <c r="BR8" s="90">
        <v>44715</v>
      </c>
      <c r="BS8" s="15"/>
      <c r="BT8" s="13"/>
      <c r="BU8" s="14"/>
      <c r="BV8" s="122">
        <v>44745</v>
      </c>
      <c r="BW8" s="123"/>
      <c r="BX8" s="123"/>
      <c r="BY8" s="12"/>
      <c r="BZ8" s="47">
        <v>44776</v>
      </c>
      <c r="CA8" s="13"/>
      <c r="CB8" s="117"/>
      <c r="CC8" s="12"/>
      <c r="CD8" s="122">
        <v>44807</v>
      </c>
      <c r="CE8" s="125"/>
      <c r="CF8" s="123"/>
      <c r="CG8" s="12"/>
      <c r="CH8" s="90">
        <v>44837</v>
      </c>
      <c r="CI8" s="13"/>
      <c r="CJ8" s="13"/>
      <c r="CK8" s="12"/>
      <c r="CL8" s="90">
        <v>44868</v>
      </c>
      <c r="CM8" s="13"/>
      <c r="CN8" s="13"/>
      <c r="CO8" s="12"/>
      <c r="CP8" s="122">
        <v>44898</v>
      </c>
      <c r="CQ8" s="127"/>
      <c r="CR8" s="127"/>
    </row>
    <row r="9" spans="2:97" ht="14.1" customHeight="1" x14ac:dyDescent="0.2">
      <c r="B9" s="64">
        <v>44200</v>
      </c>
      <c r="C9" s="66"/>
      <c r="D9" s="66"/>
      <c r="E9" s="68"/>
      <c r="F9" s="64">
        <v>44231</v>
      </c>
      <c r="G9" s="66"/>
      <c r="H9" s="69"/>
      <c r="J9" s="64">
        <v>44259</v>
      </c>
      <c r="K9" s="66"/>
      <c r="L9" s="66"/>
      <c r="M9" s="12"/>
      <c r="N9" s="75">
        <v>44290</v>
      </c>
      <c r="O9" s="76"/>
      <c r="P9" s="76"/>
      <c r="Q9" s="12"/>
      <c r="R9" s="10">
        <v>44320</v>
      </c>
      <c r="S9" s="165">
        <v>7</v>
      </c>
      <c r="T9" s="165"/>
      <c r="U9" s="12"/>
      <c r="V9" s="10">
        <v>44351</v>
      </c>
      <c r="W9" s="171">
        <v>7</v>
      </c>
      <c r="X9" s="172"/>
      <c r="Y9" s="14"/>
      <c r="Z9" s="75">
        <v>44381</v>
      </c>
      <c r="AA9" s="76"/>
      <c r="AB9" s="76"/>
      <c r="AC9" s="12"/>
      <c r="AD9" s="47">
        <v>44412</v>
      </c>
      <c r="AE9" s="40"/>
      <c r="AF9" s="42"/>
      <c r="AG9" s="12"/>
      <c r="AH9" s="75">
        <v>44443</v>
      </c>
      <c r="AI9" s="76"/>
      <c r="AJ9" s="76"/>
      <c r="AK9" s="12"/>
      <c r="AL9" s="10">
        <v>44473</v>
      </c>
      <c r="AM9" s="13"/>
      <c r="AN9" s="139">
        <v>7</v>
      </c>
      <c r="AO9" s="12"/>
      <c r="AP9" s="10">
        <v>44504</v>
      </c>
      <c r="AQ9" s="166">
        <v>7</v>
      </c>
      <c r="AR9" s="165"/>
      <c r="AS9" s="12"/>
      <c r="AT9" s="75">
        <v>44534</v>
      </c>
      <c r="AU9" s="76"/>
      <c r="AV9" s="76"/>
      <c r="AX9" s="90">
        <v>44565</v>
      </c>
      <c r="AY9" s="87">
        <v>7</v>
      </c>
      <c r="AZ9" s="85" t="s">
        <v>22</v>
      </c>
      <c r="BA9" s="96"/>
      <c r="BB9" s="90">
        <v>44596</v>
      </c>
      <c r="BC9" s="15"/>
      <c r="BD9" s="139">
        <v>7</v>
      </c>
      <c r="BE9" s="2"/>
      <c r="BF9" s="47">
        <v>44624</v>
      </c>
      <c r="BG9" s="87">
        <v>7</v>
      </c>
      <c r="BH9" s="13"/>
      <c r="BI9" s="12"/>
      <c r="BJ9" s="90">
        <v>44655</v>
      </c>
      <c r="BK9" s="13"/>
      <c r="BL9" s="13"/>
      <c r="BM9" s="12"/>
      <c r="BN9" s="90">
        <v>44685</v>
      </c>
      <c r="BO9" s="13"/>
      <c r="BP9" s="13"/>
      <c r="BQ9" s="12"/>
      <c r="BR9" s="122">
        <v>44716</v>
      </c>
      <c r="BS9" s="125"/>
      <c r="BT9" s="123"/>
      <c r="BU9" s="14"/>
      <c r="BV9" s="47">
        <v>44746</v>
      </c>
      <c r="BW9" s="13"/>
      <c r="BX9" s="13"/>
      <c r="BY9" s="12"/>
      <c r="BZ9" s="47">
        <v>44777</v>
      </c>
      <c r="CA9" s="13"/>
      <c r="CB9" s="117"/>
      <c r="CC9" s="12"/>
      <c r="CD9" s="122">
        <v>44808</v>
      </c>
      <c r="CE9" s="123"/>
      <c r="CF9" s="123"/>
      <c r="CG9" s="12"/>
      <c r="CH9" s="90">
        <v>44838</v>
      </c>
      <c r="CI9" s="13"/>
      <c r="CJ9" s="13"/>
      <c r="CK9" s="12"/>
      <c r="CL9" s="90">
        <v>44869</v>
      </c>
      <c r="CM9" s="13"/>
      <c r="CN9" s="13"/>
      <c r="CO9" s="12"/>
      <c r="CP9" s="122">
        <v>44899</v>
      </c>
      <c r="CQ9" s="123"/>
      <c r="CR9" s="123"/>
    </row>
    <row r="10" spans="2:97" ht="14.1" customHeight="1" x14ac:dyDescent="0.2">
      <c r="B10" s="64">
        <v>44201</v>
      </c>
      <c r="C10" s="66"/>
      <c r="D10" s="66"/>
      <c r="E10" s="68"/>
      <c r="F10" s="64">
        <v>44232</v>
      </c>
      <c r="G10" s="66"/>
      <c r="H10" s="69"/>
      <c r="J10" s="64">
        <v>44260</v>
      </c>
      <c r="K10" s="66"/>
      <c r="L10" s="66"/>
      <c r="M10" s="12"/>
      <c r="N10" s="77">
        <v>44291</v>
      </c>
      <c r="O10" s="79"/>
      <c r="P10" s="78"/>
      <c r="Q10" s="12"/>
      <c r="R10" s="10">
        <v>44321</v>
      </c>
      <c r="S10" s="173">
        <v>7</v>
      </c>
      <c r="T10" s="173" t="s">
        <v>18</v>
      </c>
      <c r="U10" s="11"/>
      <c r="V10" s="75">
        <v>44352</v>
      </c>
      <c r="W10" s="76"/>
      <c r="X10" s="76"/>
      <c r="Y10" s="14"/>
      <c r="Z10" s="10">
        <v>44382</v>
      </c>
      <c r="AA10" s="170">
        <v>7</v>
      </c>
      <c r="AB10" s="170"/>
      <c r="AC10" s="12"/>
      <c r="AD10" s="47">
        <v>44413</v>
      </c>
      <c r="AE10" s="40"/>
      <c r="AF10" s="42"/>
      <c r="AG10" s="12"/>
      <c r="AH10" s="75">
        <v>44444</v>
      </c>
      <c r="AI10" s="76"/>
      <c r="AJ10" s="76"/>
      <c r="AK10" s="12"/>
      <c r="AL10" s="10">
        <v>44474</v>
      </c>
      <c r="AM10" s="13"/>
      <c r="AN10" s="139">
        <v>7</v>
      </c>
      <c r="AO10" s="12"/>
      <c r="AP10" s="10">
        <v>44505</v>
      </c>
      <c r="AQ10" s="166">
        <v>7</v>
      </c>
      <c r="AR10" s="165"/>
      <c r="AS10" s="12"/>
      <c r="AT10" s="75">
        <v>44535</v>
      </c>
      <c r="AU10" s="76"/>
      <c r="AV10" s="76"/>
      <c r="AX10" s="90">
        <v>44566</v>
      </c>
      <c r="AY10" s="87">
        <v>7</v>
      </c>
      <c r="AZ10" s="85" t="s">
        <v>22</v>
      </c>
      <c r="BA10" s="96"/>
      <c r="BB10" s="122">
        <v>44597</v>
      </c>
      <c r="BC10" s="123"/>
      <c r="BD10" s="125"/>
      <c r="BE10" s="2"/>
      <c r="BF10" s="122">
        <v>44625</v>
      </c>
      <c r="BG10" s="123"/>
      <c r="BH10" s="123"/>
      <c r="BI10" s="12"/>
      <c r="BJ10" s="90">
        <v>44656</v>
      </c>
      <c r="BK10" s="102"/>
      <c r="BL10" s="13"/>
      <c r="BM10" s="12"/>
      <c r="BN10" s="90">
        <v>44686</v>
      </c>
      <c r="BO10" s="15"/>
      <c r="BP10" s="15"/>
      <c r="BQ10" s="11"/>
      <c r="BR10" s="130">
        <v>44717</v>
      </c>
      <c r="BS10" s="39"/>
      <c r="BT10" s="39"/>
      <c r="BU10" s="14"/>
      <c r="BV10" s="47">
        <v>44747</v>
      </c>
      <c r="BW10" s="13"/>
      <c r="BX10" s="13"/>
      <c r="BY10" s="12"/>
      <c r="BZ10" s="47">
        <v>44778</v>
      </c>
      <c r="CA10" s="13"/>
      <c r="CB10" s="117"/>
      <c r="CC10" s="12"/>
      <c r="CD10" s="90">
        <v>44809</v>
      </c>
      <c r="CE10" s="13"/>
      <c r="CF10" s="13"/>
      <c r="CG10" s="12"/>
      <c r="CH10" s="90">
        <v>44839</v>
      </c>
      <c r="CI10" s="13"/>
      <c r="CJ10" s="13"/>
      <c r="CK10" s="12"/>
      <c r="CL10" s="122">
        <v>44870</v>
      </c>
      <c r="CM10" s="123"/>
      <c r="CN10" s="123"/>
      <c r="CO10" s="12"/>
      <c r="CP10" s="90">
        <v>44900</v>
      </c>
      <c r="CQ10" s="13"/>
      <c r="CR10" s="13"/>
    </row>
    <row r="11" spans="2:97" ht="14.25" customHeight="1" x14ac:dyDescent="0.2">
      <c r="B11" s="64">
        <v>44202</v>
      </c>
      <c r="C11" s="66"/>
      <c r="D11" s="67"/>
      <c r="E11" s="68"/>
      <c r="F11" s="75">
        <v>44233</v>
      </c>
      <c r="G11" s="76"/>
      <c r="H11" s="76"/>
      <c r="J11" s="75">
        <v>44261</v>
      </c>
      <c r="K11" s="76"/>
      <c r="L11" s="76"/>
      <c r="M11" s="12"/>
      <c r="N11" s="10">
        <v>44292</v>
      </c>
      <c r="O11" s="40"/>
      <c r="P11" s="40"/>
      <c r="Q11" s="12"/>
      <c r="R11" s="10">
        <v>44322</v>
      </c>
      <c r="S11" s="87">
        <v>7</v>
      </c>
      <c r="T11" s="87"/>
      <c r="U11" s="12"/>
      <c r="V11" s="75">
        <v>44353</v>
      </c>
      <c r="W11" s="76"/>
      <c r="X11" s="76"/>
      <c r="Y11" s="14"/>
      <c r="Z11" s="10">
        <v>44383</v>
      </c>
      <c r="AA11" s="170">
        <v>7</v>
      </c>
      <c r="AB11" s="170"/>
      <c r="AC11" s="12"/>
      <c r="AD11" s="47">
        <v>44414</v>
      </c>
      <c r="AE11" s="40"/>
      <c r="AF11" s="42"/>
      <c r="AG11" s="12"/>
      <c r="AH11" s="10">
        <v>44445</v>
      </c>
      <c r="AI11" s="13"/>
      <c r="AJ11" s="139">
        <v>7</v>
      </c>
      <c r="AK11" s="12"/>
      <c r="AL11" s="10">
        <v>44475</v>
      </c>
      <c r="AM11" s="15"/>
      <c r="AN11" s="139">
        <v>7</v>
      </c>
      <c r="AO11" s="12"/>
      <c r="AP11" s="75">
        <v>44506</v>
      </c>
      <c r="AQ11" s="76"/>
      <c r="AR11" s="76"/>
      <c r="AS11" s="12"/>
      <c r="AT11" s="10">
        <v>44536</v>
      </c>
      <c r="AU11" s="13"/>
      <c r="AV11" s="139">
        <v>7</v>
      </c>
      <c r="AX11" s="90">
        <v>44567</v>
      </c>
      <c r="AY11" s="87">
        <v>7</v>
      </c>
      <c r="AZ11" s="85" t="s">
        <v>22</v>
      </c>
      <c r="BA11" s="96"/>
      <c r="BB11" s="122">
        <v>44598</v>
      </c>
      <c r="BC11" s="123"/>
      <c r="BD11" s="123"/>
      <c r="BE11" s="2"/>
      <c r="BF11" s="122">
        <v>44626</v>
      </c>
      <c r="BG11" s="123"/>
      <c r="BH11" s="123"/>
      <c r="BI11" s="12"/>
      <c r="BJ11" s="90">
        <v>44657</v>
      </c>
      <c r="BK11" s="13"/>
      <c r="BL11" s="13"/>
      <c r="BM11" s="12"/>
      <c r="BN11" s="90">
        <v>44687</v>
      </c>
      <c r="BO11" s="15"/>
      <c r="BP11" s="15"/>
      <c r="BQ11" s="12"/>
      <c r="BR11" s="130">
        <v>44718</v>
      </c>
      <c r="BS11" s="39"/>
      <c r="BT11" s="39"/>
      <c r="BU11" s="14"/>
      <c r="BV11" s="47">
        <v>44748</v>
      </c>
      <c r="BW11" s="13"/>
      <c r="BX11" s="13"/>
      <c r="BY11" s="12"/>
      <c r="BZ11" s="122">
        <v>44779</v>
      </c>
      <c r="CA11" s="123"/>
      <c r="CB11" s="126"/>
      <c r="CC11" s="12"/>
      <c r="CD11" s="90">
        <v>44810</v>
      </c>
      <c r="CE11" s="13"/>
      <c r="CF11" s="13"/>
      <c r="CG11" s="12"/>
      <c r="CH11" s="90">
        <v>44840</v>
      </c>
      <c r="CI11" s="15"/>
      <c r="CJ11" s="13"/>
      <c r="CK11" s="12"/>
      <c r="CL11" s="122">
        <v>44871</v>
      </c>
      <c r="CM11" s="123"/>
      <c r="CN11" s="123"/>
      <c r="CO11" s="12"/>
      <c r="CP11" s="90">
        <v>44901</v>
      </c>
      <c r="CQ11" s="13"/>
      <c r="CR11" s="13"/>
    </row>
    <row r="12" spans="2:97" ht="14.1" customHeight="1" x14ac:dyDescent="0.2">
      <c r="B12" s="64">
        <v>44203</v>
      </c>
      <c r="C12" s="66"/>
      <c r="D12" s="67"/>
      <c r="E12" s="68"/>
      <c r="F12" s="75">
        <v>44234</v>
      </c>
      <c r="G12" s="76"/>
      <c r="H12" s="76"/>
      <c r="J12" s="75">
        <v>44262</v>
      </c>
      <c r="K12" s="76"/>
      <c r="L12" s="76"/>
      <c r="M12" s="12"/>
      <c r="N12" s="10">
        <v>44293</v>
      </c>
      <c r="O12" s="49"/>
      <c r="P12" s="40"/>
      <c r="Q12" s="12"/>
      <c r="R12" s="10">
        <v>44323</v>
      </c>
      <c r="S12" s="87">
        <v>7</v>
      </c>
      <c r="T12" s="87"/>
      <c r="U12" s="12"/>
      <c r="V12" s="10">
        <v>44354</v>
      </c>
      <c r="W12" s="13"/>
      <c r="X12" s="139">
        <v>7</v>
      </c>
      <c r="Y12" s="14"/>
      <c r="Z12" s="90">
        <v>44384</v>
      </c>
      <c r="AA12" s="170">
        <v>7</v>
      </c>
      <c r="AB12" s="170"/>
      <c r="AC12" s="12"/>
      <c r="AD12" s="75">
        <v>44415</v>
      </c>
      <c r="AE12" s="76"/>
      <c r="AF12" s="76"/>
      <c r="AG12" s="12"/>
      <c r="AH12" s="10">
        <v>44446</v>
      </c>
      <c r="AI12" s="13"/>
      <c r="AJ12" s="139">
        <v>7</v>
      </c>
      <c r="AK12" s="12"/>
      <c r="AL12" s="10">
        <v>44476</v>
      </c>
      <c r="AM12" s="15"/>
      <c r="AN12" s="139">
        <v>7</v>
      </c>
      <c r="AO12" s="12"/>
      <c r="AP12" s="75">
        <v>44507</v>
      </c>
      <c r="AQ12" s="76"/>
      <c r="AR12" s="76"/>
      <c r="AS12" s="12"/>
      <c r="AT12" s="10">
        <v>44537</v>
      </c>
      <c r="AU12" s="13"/>
      <c r="AV12" s="139">
        <v>7</v>
      </c>
      <c r="AX12" s="90">
        <v>44568</v>
      </c>
      <c r="AY12" s="87">
        <v>7</v>
      </c>
      <c r="AZ12" s="85" t="s">
        <v>22</v>
      </c>
      <c r="BA12" s="96"/>
      <c r="BB12" s="90">
        <v>44599</v>
      </c>
      <c r="BC12" s="13"/>
      <c r="BD12" s="139">
        <v>7</v>
      </c>
      <c r="BE12" s="2"/>
      <c r="BF12" s="90">
        <v>44627</v>
      </c>
      <c r="BG12" s="87">
        <v>7</v>
      </c>
      <c r="BH12" s="13"/>
      <c r="BI12" s="12"/>
      <c r="BJ12" s="90">
        <v>44658</v>
      </c>
      <c r="BK12" s="15"/>
      <c r="BL12" s="13"/>
      <c r="BM12" s="12"/>
      <c r="BN12" s="122">
        <v>44688</v>
      </c>
      <c r="BO12" s="125"/>
      <c r="BP12" s="125"/>
      <c r="BQ12" s="12"/>
      <c r="BR12" s="90">
        <v>44719</v>
      </c>
      <c r="BS12" s="13"/>
      <c r="BT12" s="13"/>
      <c r="BU12" s="14"/>
      <c r="BV12" s="47">
        <v>44749</v>
      </c>
      <c r="BW12" s="15"/>
      <c r="BX12" s="15"/>
      <c r="BY12" s="12"/>
      <c r="BZ12" s="122">
        <v>44780</v>
      </c>
      <c r="CA12" s="123"/>
      <c r="CB12" s="123"/>
      <c r="CC12" s="12"/>
      <c r="CD12" s="90">
        <v>44811</v>
      </c>
      <c r="CE12" s="13"/>
      <c r="CF12" s="13"/>
      <c r="CG12" s="12"/>
      <c r="CH12" s="90">
        <v>44841</v>
      </c>
      <c r="CI12" s="15"/>
      <c r="CJ12" s="13"/>
      <c r="CK12" s="12"/>
      <c r="CL12" s="90">
        <v>44872</v>
      </c>
      <c r="CM12" s="13"/>
      <c r="CN12" s="13"/>
      <c r="CO12" s="12"/>
      <c r="CP12" s="90">
        <v>44902</v>
      </c>
      <c r="CQ12" s="13"/>
      <c r="CR12" s="13"/>
    </row>
    <row r="13" spans="2:97" ht="14.1" customHeight="1" x14ac:dyDescent="0.2">
      <c r="B13" s="64">
        <v>44204</v>
      </c>
      <c r="C13" s="66"/>
      <c r="D13" s="67"/>
      <c r="E13" s="68"/>
      <c r="F13" s="64">
        <v>44235</v>
      </c>
      <c r="G13" s="66"/>
      <c r="H13" s="66"/>
      <c r="J13" s="64">
        <v>44263</v>
      </c>
      <c r="K13" s="66"/>
      <c r="L13" s="66"/>
      <c r="M13" s="12"/>
      <c r="N13" s="10">
        <v>44294</v>
      </c>
      <c r="O13" s="49"/>
      <c r="P13" s="40"/>
      <c r="Q13" s="12"/>
      <c r="R13" s="75">
        <v>44324</v>
      </c>
      <c r="S13" s="76"/>
      <c r="T13" s="76"/>
      <c r="U13" s="11"/>
      <c r="V13" s="10">
        <v>44355</v>
      </c>
      <c r="W13" s="13"/>
      <c r="X13" s="139">
        <v>7</v>
      </c>
      <c r="Y13" s="14"/>
      <c r="Z13" s="90">
        <v>44385</v>
      </c>
      <c r="AA13" s="170">
        <v>7</v>
      </c>
      <c r="AB13" s="170"/>
      <c r="AC13" s="12"/>
      <c r="AD13" s="75">
        <v>44416</v>
      </c>
      <c r="AE13" s="76"/>
      <c r="AF13" s="76"/>
      <c r="AG13" s="12"/>
      <c r="AH13" s="10">
        <v>44447</v>
      </c>
      <c r="AI13" s="15"/>
      <c r="AJ13" s="139">
        <v>7</v>
      </c>
      <c r="AK13" s="12"/>
      <c r="AL13" s="10">
        <v>44477</v>
      </c>
      <c r="AM13" s="15"/>
      <c r="AN13" s="139">
        <v>7</v>
      </c>
      <c r="AO13" s="12"/>
      <c r="AP13" s="10">
        <v>44508</v>
      </c>
      <c r="AQ13" s="166">
        <v>7</v>
      </c>
      <c r="AR13" s="165"/>
      <c r="AS13" s="12"/>
      <c r="AT13" s="10">
        <v>44538</v>
      </c>
      <c r="AU13" s="13"/>
      <c r="AV13" s="139">
        <v>7</v>
      </c>
      <c r="AX13" s="122">
        <v>44569</v>
      </c>
      <c r="AY13" s="123"/>
      <c r="AZ13" s="124"/>
      <c r="BA13" s="96"/>
      <c r="BB13" s="90">
        <v>44600</v>
      </c>
      <c r="BC13" s="13"/>
      <c r="BD13" s="139">
        <v>7</v>
      </c>
      <c r="BE13" s="2"/>
      <c r="BF13" s="90">
        <v>44628</v>
      </c>
      <c r="BG13" s="146"/>
      <c r="BH13" s="147"/>
      <c r="BI13" s="12"/>
      <c r="BJ13" s="90">
        <v>44659</v>
      </c>
      <c r="BK13" s="15"/>
      <c r="BL13" s="13"/>
      <c r="BM13" s="12"/>
      <c r="BN13" s="130">
        <v>44689</v>
      </c>
      <c r="BO13" s="39"/>
      <c r="BP13" s="39"/>
      <c r="BQ13" s="11"/>
      <c r="BR13" s="90">
        <v>44720</v>
      </c>
      <c r="BS13" s="13"/>
      <c r="BT13" s="13"/>
      <c r="BU13" s="14"/>
      <c r="BV13" s="47">
        <v>44750</v>
      </c>
      <c r="BW13" s="15"/>
      <c r="BX13" s="15"/>
      <c r="BY13" s="12"/>
      <c r="BZ13" s="47">
        <v>44781</v>
      </c>
      <c r="CA13" s="13"/>
      <c r="CB13" s="13"/>
      <c r="CC13" s="12"/>
      <c r="CD13" s="90">
        <v>44812</v>
      </c>
      <c r="CE13" s="15"/>
      <c r="CF13" s="13"/>
      <c r="CG13" s="12"/>
      <c r="CH13" s="122">
        <v>44842</v>
      </c>
      <c r="CI13" s="125"/>
      <c r="CJ13" s="123"/>
      <c r="CK13" s="12"/>
      <c r="CL13" s="90">
        <v>44873</v>
      </c>
      <c r="CM13" s="15"/>
      <c r="CN13" s="13"/>
      <c r="CO13" s="12"/>
      <c r="CP13" s="90">
        <v>44903</v>
      </c>
      <c r="CQ13" s="13"/>
      <c r="CR13" s="13"/>
    </row>
    <row r="14" spans="2:97" ht="14.1" customHeight="1" x14ac:dyDescent="0.2">
      <c r="B14" s="75">
        <v>44205</v>
      </c>
      <c r="C14" s="76"/>
      <c r="D14" s="76"/>
      <c r="E14" s="68"/>
      <c r="F14" s="64">
        <v>44236</v>
      </c>
      <c r="G14" s="66"/>
      <c r="H14" s="66"/>
      <c r="J14" s="64">
        <v>44264</v>
      </c>
      <c r="K14" s="66"/>
      <c r="L14" s="66"/>
      <c r="M14" s="12"/>
      <c r="N14" s="10">
        <v>44295</v>
      </c>
      <c r="O14" s="49"/>
      <c r="P14" s="40"/>
      <c r="Q14" s="12"/>
      <c r="R14" s="75">
        <v>44325</v>
      </c>
      <c r="S14" s="76"/>
      <c r="T14" s="76"/>
      <c r="U14" s="12"/>
      <c r="V14" s="10">
        <v>44356</v>
      </c>
      <c r="W14" s="15"/>
      <c r="X14" s="140">
        <v>7</v>
      </c>
      <c r="Y14" s="14"/>
      <c r="Z14" s="90">
        <v>44386</v>
      </c>
      <c r="AA14" s="170">
        <v>7</v>
      </c>
      <c r="AB14" s="170"/>
      <c r="AC14" s="12"/>
      <c r="AD14" s="47">
        <v>44417</v>
      </c>
      <c r="AE14" s="40"/>
      <c r="AF14" s="41"/>
      <c r="AG14" s="12"/>
      <c r="AH14" s="10">
        <v>44448</v>
      </c>
      <c r="AI14" s="15"/>
      <c r="AJ14" s="139">
        <v>7</v>
      </c>
      <c r="AK14" s="12"/>
      <c r="AL14" s="75">
        <v>44478</v>
      </c>
      <c r="AM14" s="76"/>
      <c r="AN14" s="76"/>
      <c r="AO14" s="12"/>
      <c r="AP14" s="10">
        <v>44509</v>
      </c>
      <c r="AQ14" s="166">
        <v>7</v>
      </c>
      <c r="AR14" s="165"/>
      <c r="AS14" s="12"/>
      <c r="AT14" s="10">
        <v>44539</v>
      </c>
      <c r="AU14" s="13"/>
      <c r="AV14" s="139">
        <v>7</v>
      </c>
      <c r="AX14" s="122">
        <v>44570</v>
      </c>
      <c r="AY14" s="87">
        <v>7</v>
      </c>
      <c r="AZ14" s="184" t="s">
        <v>23</v>
      </c>
      <c r="BA14" s="96"/>
      <c r="BB14" s="90">
        <v>44601</v>
      </c>
      <c r="BC14" s="13"/>
      <c r="BD14" s="139">
        <v>7</v>
      </c>
      <c r="BE14" s="2"/>
      <c r="BF14" s="90">
        <v>44629</v>
      </c>
      <c r="BG14" s="146"/>
      <c r="BH14" s="147"/>
      <c r="BI14" s="12"/>
      <c r="BJ14" s="122">
        <v>44660</v>
      </c>
      <c r="BK14" s="125"/>
      <c r="BL14" s="123"/>
      <c r="BM14" s="12"/>
      <c r="BN14" s="90">
        <v>44690</v>
      </c>
      <c r="BO14" s="13"/>
      <c r="BP14" s="13"/>
      <c r="BQ14" s="12"/>
      <c r="BR14" s="90">
        <v>44721</v>
      </c>
      <c r="BS14" s="15"/>
      <c r="BT14" s="13"/>
      <c r="BU14" s="14"/>
      <c r="BV14" s="122">
        <v>44751</v>
      </c>
      <c r="BW14" s="125"/>
      <c r="BX14" s="125"/>
      <c r="BY14" s="12"/>
      <c r="BZ14" s="47">
        <v>44782</v>
      </c>
      <c r="CA14" s="13"/>
      <c r="CB14" s="103"/>
      <c r="CC14" s="12"/>
      <c r="CD14" s="90">
        <v>44813</v>
      </c>
      <c r="CE14" s="15"/>
      <c r="CF14" s="13"/>
      <c r="CG14" s="12"/>
      <c r="CH14" s="122">
        <v>44843</v>
      </c>
      <c r="CI14" s="123"/>
      <c r="CJ14" s="123"/>
      <c r="CK14" s="12"/>
      <c r="CL14" s="90">
        <v>44874</v>
      </c>
      <c r="CM14" s="15"/>
      <c r="CN14" s="13"/>
      <c r="CO14" s="12"/>
      <c r="CP14" s="90">
        <v>44904</v>
      </c>
      <c r="CQ14" s="13"/>
      <c r="CR14" s="13"/>
    </row>
    <row r="15" spans="2:97" ht="14.1" customHeight="1" x14ac:dyDescent="0.2">
      <c r="B15" s="75">
        <v>44206</v>
      </c>
      <c r="C15" s="76"/>
      <c r="D15" s="76"/>
      <c r="E15" s="68"/>
      <c r="F15" s="64">
        <v>44237</v>
      </c>
      <c r="G15" s="66"/>
      <c r="H15" s="69"/>
      <c r="J15" s="64">
        <v>44265</v>
      </c>
      <c r="K15" s="69"/>
      <c r="L15" s="66"/>
      <c r="M15" s="12"/>
      <c r="N15" s="75">
        <v>44296</v>
      </c>
      <c r="O15" s="76"/>
      <c r="P15" s="76"/>
      <c r="Q15" s="12"/>
      <c r="R15" s="10">
        <v>44326</v>
      </c>
      <c r="S15" s="39">
        <v>7</v>
      </c>
      <c r="T15" s="39"/>
      <c r="U15" s="12"/>
      <c r="V15" s="10">
        <v>44357</v>
      </c>
      <c r="W15" s="15"/>
      <c r="X15" s="140">
        <v>7</v>
      </c>
      <c r="Y15" s="14"/>
      <c r="Z15" s="75">
        <v>44387</v>
      </c>
      <c r="AA15" s="76"/>
      <c r="AB15" s="76"/>
      <c r="AC15" s="12"/>
      <c r="AD15" s="47">
        <v>44418</v>
      </c>
      <c r="AE15" s="40"/>
      <c r="AF15" s="42"/>
      <c r="AG15" s="12"/>
      <c r="AH15" s="10">
        <v>44449</v>
      </c>
      <c r="AI15" s="15"/>
      <c r="AJ15" s="139">
        <v>7</v>
      </c>
      <c r="AK15" s="12"/>
      <c r="AL15" s="75">
        <v>44479</v>
      </c>
      <c r="AM15" s="76"/>
      <c r="AN15" s="76"/>
      <c r="AO15" s="12"/>
      <c r="AP15" s="10">
        <v>44510</v>
      </c>
      <c r="AQ15" s="166">
        <v>7</v>
      </c>
      <c r="AR15" s="178"/>
      <c r="AS15" s="12"/>
      <c r="AT15" s="10">
        <v>44540</v>
      </c>
      <c r="AU15" s="13"/>
      <c r="AV15" s="139">
        <v>7</v>
      </c>
      <c r="AX15" s="90">
        <v>44572</v>
      </c>
      <c r="AY15" s="87">
        <v>7</v>
      </c>
      <c r="AZ15" s="13"/>
      <c r="BA15" s="96"/>
      <c r="BB15" s="90">
        <v>44602</v>
      </c>
      <c r="BC15" s="13"/>
      <c r="BD15" s="139">
        <v>7</v>
      </c>
      <c r="BE15" s="2"/>
      <c r="BF15" s="90">
        <v>44630</v>
      </c>
      <c r="BG15" s="146"/>
      <c r="BH15" s="147"/>
      <c r="BI15" s="12"/>
      <c r="BJ15" s="122">
        <v>44661</v>
      </c>
      <c r="BK15" s="123"/>
      <c r="BL15" s="123"/>
      <c r="BM15" s="12"/>
      <c r="BN15" s="90">
        <v>44691</v>
      </c>
      <c r="BO15" s="13"/>
      <c r="BP15" s="13"/>
      <c r="BQ15" s="12"/>
      <c r="BR15" s="90">
        <v>44722</v>
      </c>
      <c r="BS15" s="15"/>
      <c r="BT15" s="13"/>
      <c r="BU15" s="14"/>
      <c r="BV15" s="122">
        <v>44752</v>
      </c>
      <c r="BW15" s="123"/>
      <c r="BX15" s="123"/>
      <c r="BY15" s="12"/>
      <c r="BZ15" s="47">
        <v>44783</v>
      </c>
      <c r="CA15" s="13"/>
      <c r="CB15" s="117"/>
      <c r="CC15" s="12"/>
      <c r="CD15" s="122">
        <v>44814</v>
      </c>
      <c r="CE15" s="125"/>
      <c r="CF15" s="123"/>
      <c r="CG15" s="12"/>
      <c r="CH15" s="90">
        <v>44844</v>
      </c>
      <c r="CI15" s="13"/>
      <c r="CJ15" s="13"/>
      <c r="CK15" s="12"/>
      <c r="CL15" s="90">
        <v>44875</v>
      </c>
      <c r="CM15" s="15"/>
      <c r="CN15" s="118"/>
      <c r="CO15" s="12"/>
      <c r="CP15" s="122">
        <v>44905</v>
      </c>
      <c r="CQ15" s="123"/>
      <c r="CR15" s="123"/>
    </row>
    <row r="16" spans="2:97" ht="14.1" customHeight="1" x14ac:dyDescent="0.2">
      <c r="B16" s="64">
        <v>44207</v>
      </c>
      <c r="C16" s="66"/>
      <c r="D16" s="66"/>
      <c r="E16" s="68"/>
      <c r="F16" s="64">
        <v>44238</v>
      </c>
      <c r="G16" s="66"/>
      <c r="H16" s="69"/>
      <c r="J16" s="64">
        <v>44266</v>
      </c>
      <c r="K16" s="69"/>
      <c r="L16" s="66"/>
      <c r="M16" s="12"/>
      <c r="N16" s="75">
        <v>44297</v>
      </c>
      <c r="O16" s="76"/>
      <c r="P16" s="76"/>
      <c r="Q16" s="12"/>
      <c r="R16" s="10">
        <v>44327</v>
      </c>
      <c r="S16" s="39">
        <v>7</v>
      </c>
      <c r="T16" s="39"/>
      <c r="U16" s="12"/>
      <c r="V16" s="10">
        <v>44358</v>
      </c>
      <c r="W16" s="15"/>
      <c r="X16" s="140">
        <v>7</v>
      </c>
      <c r="Y16" s="14"/>
      <c r="Z16" s="75">
        <v>44388</v>
      </c>
      <c r="AA16" s="76"/>
      <c r="AB16" s="76"/>
      <c r="AC16" s="12"/>
      <c r="AD16" s="47">
        <v>44419</v>
      </c>
      <c r="AE16" s="40"/>
      <c r="AF16" s="42"/>
      <c r="AG16" s="12"/>
      <c r="AH16" s="75">
        <v>44450</v>
      </c>
      <c r="AI16" s="76"/>
      <c r="AJ16" s="76"/>
      <c r="AK16" s="12"/>
      <c r="AL16" s="10">
        <v>44480</v>
      </c>
      <c r="AM16" s="13"/>
      <c r="AN16" s="139">
        <v>7</v>
      </c>
      <c r="AO16" s="12"/>
      <c r="AP16" s="77">
        <v>44511</v>
      </c>
      <c r="AQ16" s="78"/>
      <c r="AR16" s="78"/>
      <c r="AS16" s="11"/>
      <c r="AT16" s="75">
        <v>44541</v>
      </c>
      <c r="AU16" s="76"/>
      <c r="AV16" s="76"/>
      <c r="AX16" s="90">
        <v>44573</v>
      </c>
      <c r="AY16" s="87">
        <v>7</v>
      </c>
      <c r="AZ16" s="13"/>
      <c r="BA16" s="96"/>
      <c r="BB16" s="90">
        <v>44603</v>
      </c>
      <c r="BC16" s="13"/>
      <c r="BD16" s="139">
        <v>7</v>
      </c>
      <c r="BE16" s="2"/>
      <c r="BF16" s="90">
        <v>44631</v>
      </c>
      <c r="BG16" s="146"/>
      <c r="BH16" s="147"/>
      <c r="BI16" s="12"/>
      <c r="BJ16" s="90">
        <v>44662</v>
      </c>
      <c r="BK16" s="13"/>
      <c r="BL16" s="13"/>
      <c r="BM16" s="12"/>
      <c r="BN16" s="90">
        <v>44692</v>
      </c>
      <c r="BO16" s="13"/>
      <c r="BP16" s="13"/>
      <c r="BQ16" s="12"/>
      <c r="BR16" s="122">
        <v>44723</v>
      </c>
      <c r="BS16" s="125"/>
      <c r="BT16" s="123"/>
      <c r="BU16" s="14"/>
      <c r="BV16" s="47">
        <v>44753</v>
      </c>
      <c r="BW16" s="13"/>
      <c r="BX16" s="13"/>
      <c r="BY16" s="12"/>
      <c r="BZ16" s="47">
        <v>44784</v>
      </c>
      <c r="CA16" s="13"/>
      <c r="CB16" s="117"/>
      <c r="CC16" s="12"/>
      <c r="CD16" s="122">
        <v>44815</v>
      </c>
      <c r="CE16" s="123"/>
      <c r="CF16" s="123"/>
      <c r="CG16" s="12"/>
      <c r="CH16" s="90">
        <v>44845</v>
      </c>
      <c r="CI16" s="13"/>
      <c r="CJ16" s="13"/>
      <c r="CK16" s="12"/>
      <c r="CL16" s="130">
        <v>44876</v>
      </c>
      <c r="CM16" s="39"/>
      <c r="CN16" s="39"/>
      <c r="CO16" s="11"/>
      <c r="CP16" s="122">
        <v>44906</v>
      </c>
      <c r="CQ16" s="123"/>
      <c r="CR16" s="123"/>
    </row>
    <row r="17" spans="2:96" ht="14.1" customHeight="1" x14ac:dyDescent="0.2">
      <c r="B17" s="64">
        <v>44208</v>
      </c>
      <c r="C17" s="66"/>
      <c r="D17" s="66"/>
      <c r="E17" s="68"/>
      <c r="F17" s="64">
        <v>44239</v>
      </c>
      <c r="G17" s="66"/>
      <c r="H17" s="69"/>
      <c r="J17" s="64">
        <v>44267</v>
      </c>
      <c r="K17" s="69"/>
      <c r="L17" s="66"/>
      <c r="M17" s="12"/>
      <c r="N17" s="10">
        <v>44298</v>
      </c>
      <c r="O17" s="40"/>
      <c r="P17" s="40"/>
      <c r="Q17" s="12"/>
      <c r="R17" s="10">
        <v>44328</v>
      </c>
      <c r="S17" s="87">
        <v>7</v>
      </c>
      <c r="T17" s="87"/>
      <c r="U17" s="12"/>
      <c r="V17" s="75">
        <v>44359</v>
      </c>
      <c r="W17" s="76"/>
      <c r="X17" s="76"/>
      <c r="Y17" s="14"/>
      <c r="Z17" s="10">
        <v>44389</v>
      </c>
      <c r="AA17" s="13"/>
      <c r="AB17" s="139">
        <v>7</v>
      </c>
      <c r="AC17" s="12"/>
      <c r="AD17" s="47">
        <v>44420</v>
      </c>
      <c r="AE17" s="40"/>
      <c r="AF17" s="42"/>
      <c r="AG17" s="12"/>
      <c r="AH17" s="75">
        <v>44451</v>
      </c>
      <c r="AI17" s="76"/>
      <c r="AJ17" s="76"/>
      <c r="AK17" s="12"/>
      <c r="AL17" s="10">
        <v>44481</v>
      </c>
      <c r="AM17" s="13"/>
      <c r="AN17" s="139">
        <v>7</v>
      </c>
      <c r="AO17" s="12"/>
      <c r="AP17" s="10">
        <v>44512</v>
      </c>
      <c r="AQ17" s="166">
        <v>7</v>
      </c>
      <c r="AR17" s="165"/>
      <c r="AS17" s="12"/>
      <c r="AT17" s="75">
        <v>44542</v>
      </c>
      <c r="AU17" s="76"/>
      <c r="AV17" s="76"/>
      <c r="AX17" s="90">
        <v>44574</v>
      </c>
      <c r="AY17" s="87">
        <v>7</v>
      </c>
      <c r="AZ17" s="13"/>
      <c r="BA17" s="96"/>
      <c r="BB17" s="122">
        <v>44604</v>
      </c>
      <c r="BC17" s="123"/>
      <c r="BD17" s="125"/>
      <c r="BE17" s="2"/>
      <c r="BF17" s="122">
        <v>44632</v>
      </c>
      <c r="BG17" s="125"/>
      <c r="BH17" s="123"/>
      <c r="BI17" s="12"/>
      <c r="BJ17" s="90">
        <v>44663</v>
      </c>
      <c r="BK17" s="13"/>
      <c r="BL17" s="13"/>
      <c r="BM17" s="12"/>
      <c r="BN17" s="90">
        <v>44693</v>
      </c>
      <c r="BO17" s="15"/>
      <c r="BP17" s="15"/>
      <c r="BQ17" s="12"/>
      <c r="BR17" s="122">
        <v>44724</v>
      </c>
      <c r="BS17" s="123"/>
      <c r="BT17" s="123"/>
      <c r="BU17" s="14"/>
      <c r="BV17" s="47">
        <v>44754</v>
      </c>
      <c r="BW17" s="13"/>
      <c r="BX17" s="13"/>
      <c r="BY17" s="12"/>
      <c r="BZ17" s="47">
        <v>44785</v>
      </c>
      <c r="CA17" s="13"/>
      <c r="CB17" s="117"/>
      <c r="CC17" s="12"/>
      <c r="CD17" s="90">
        <v>44816</v>
      </c>
      <c r="CE17" s="13"/>
      <c r="CF17" s="13"/>
      <c r="CG17" s="12"/>
      <c r="CH17" s="90">
        <v>44846</v>
      </c>
      <c r="CI17" s="13"/>
      <c r="CJ17" s="13"/>
      <c r="CK17" s="12"/>
      <c r="CL17" s="122">
        <v>44877</v>
      </c>
      <c r="CM17" s="123"/>
      <c r="CN17" s="123"/>
      <c r="CO17" s="12"/>
      <c r="CP17" s="90">
        <v>44907</v>
      </c>
      <c r="CQ17" s="13"/>
      <c r="CR17" s="13"/>
    </row>
    <row r="18" spans="2:96" ht="14.25" customHeight="1" x14ac:dyDescent="0.2">
      <c r="B18" s="64">
        <v>44209</v>
      </c>
      <c r="C18" s="66"/>
      <c r="D18" s="67"/>
      <c r="E18" s="68"/>
      <c r="F18" s="75">
        <v>44240</v>
      </c>
      <c r="G18" s="76"/>
      <c r="H18" s="76"/>
      <c r="J18" s="75">
        <v>44268</v>
      </c>
      <c r="K18" s="76"/>
      <c r="L18" s="76"/>
      <c r="M18" s="12"/>
      <c r="N18" s="10">
        <v>44299</v>
      </c>
      <c r="O18" s="40"/>
      <c r="P18" s="40"/>
      <c r="Q18" s="12"/>
      <c r="R18" s="77">
        <v>44329</v>
      </c>
      <c r="S18" s="78"/>
      <c r="T18" s="88"/>
      <c r="U18" s="12"/>
      <c r="V18" s="75">
        <v>44360</v>
      </c>
      <c r="W18" s="76"/>
      <c r="X18" s="76"/>
      <c r="Y18" s="14"/>
      <c r="Z18" s="10">
        <v>44390</v>
      </c>
      <c r="AA18" s="13"/>
      <c r="AB18" s="139">
        <v>7</v>
      </c>
      <c r="AC18" s="12"/>
      <c r="AD18" s="47">
        <v>44421</v>
      </c>
      <c r="AE18" s="40"/>
      <c r="AF18" s="42"/>
      <c r="AG18" s="12"/>
      <c r="AH18" s="10">
        <v>44452</v>
      </c>
      <c r="AI18" s="170">
        <v>7</v>
      </c>
      <c r="AJ18" s="170"/>
      <c r="AK18" s="12"/>
      <c r="AL18" s="10">
        <v>44482</v>
      </c>
      <c r="AM18" s="15"/>
      <c r="AN18" s="139">
        <v>7</v>
      </c>
      <c r="AO18" s="12"/>
      <c r="AP18" s="75">
        <v>44513</v>
      </c>
      <c r="AQ18" s="76"/>
      <c r="AR18" s="76"/>
      <c r="AS18" s="12"/>
      <c r="AT18" s="10">
        <v>44543</v>
      </c>
      <c r="AU18" s="102"/>
      <c r="AV18" s="139">
        <v>7</v>
      </c>
      <c r="AX18" s="90">
        <v>44575</v>
      </c>
      <c r="AY18" s="87">
        <v>7</v>
      </c>
      <c r="AZ18" s="13"/>
      <c r="BA18" s="96"/>
      <c r="BB18" s="122">
        <v>44605</v>
      </c>
      <c r="BC18" s="123"/>
      <c r="BD18" s="123"/>
      <c r="BE18" s="2"/>
      <c r="BF18" s="122">
        <v>44633</v>
      </c>
      <c r="BG18" s="123"/>
      <c r="BH18" s="123"/>
      <c r="BI18" s="12"/>
      <c r="BJ18" s="90">
        <v>44664</v>
      </c>
      <c r="BK18" s="13"/>
      <c r="BL18" s="13"/>
      <c r="BM18" s="12"/>
      <c r="BN18" s="90">
        <v>44694</v>
      </c>
      <c r="BO18" s="13"/>
      <c r="BP18" s="15"/>
      <c r="BQ18" s="12"/>
      <c r="BR18" s="90">
        <v>44725</v>
      </c>
      <c r="BS18" s="13"/>
      <c r="BT18" s="13"/>
      <c r="BU18" s="14"/>
      <c r="BV18" s="47">
        <v>44755</v>
      </c>
      <c r="BW18" s="13"/>
      <c r="BX18" s="13"/>
      <c r="BY18" s="12"/>
      <c r="BZ18" s="122">
        <v>44786</v>
      </c>
      <c r="CA18" s="123"/>
      <c r="CB18" s="126"/>
      <c r="CC18" s="12"/>
      <c r="CD18" s="90">
        <v>44817</v>
      </c>
      <c r="CE18" s="13"/>
      <c r="CF18" s="13"/>
      <c r="CG18" s="12"/>
      <c r="CH18" s="90">
        <v>44847</v>
      </c>
      <c r="CI18" s="15"/>
      <c r="CJ18" s="13"/>
      <c r="CK18" s="12"/>
      <c r="CL18" s="122">
        <v>44878</v>
      </c>
      <c r="CM18" s="123"/>
      <c r="CN18" s="123"/>
      <c r="CO18" s="12"/>
      <c r="CP18" s="90">
        <v>44908</v>
      </c>
      <c r="CQ18" s="102"/>
      <c r="CR18" s="102"/>
    </row>
    <row r="19" spans="2:96" ht="14.1" customHeight="1" x14ac:dyDescent="0.2">
      <c r="B19" s="64">
        <v>44210</v>
      </c>
      <c r="C19" s="66"/>
      <c r="D19" s="67"/>
      <c r="E19" s="68"/>
      <c r="F19" s="75">
        <v>44241</v>
      </c>
      <c r="G19" s="76"/>
      <c r="H19" s="76"/>
      <c r="J19" s="75">
        <v>44269</v>
      </c>
      <c r="K19" s="76"/>
      <c r="L19" s="76"/>
      <c r="M19" s="12"/>
      <c r="N19" s="10">
        <v>44300</v>
      </c>
      <c r="O19" s="49"/>
      <c r="P19" s="40"/>
      <c r="Q19" s="12"/>
      <c r="R19" s="90">
        <v>44330</v>
      </c>
      <c r="S19" s="78"/>
      <c r="T19" s="88"/>
      <c r="U19" s="12"/>
      <c r="V19" s="10">
        <v>44361</v>
      </c>
      <c r="W19" s="13"/>
      <c r="X19" s="139">
        <v>7</v>
      </c>
      <c r="Y19" s="14"/>
      <c r="Z19" s="77">
        <v>44391</v>
      </c>
      <c r="AA19" s="78"/>
      <c r="AB19" s="89"/>
      <c r="AC19" s="11"/>
      <c r="AD19" s="75">
        <v>44422</v>
      </c>
      <c r="AE19" s="81"/>
      <c r="AF19" s="81"/>
      <c r="AG19" s="12"/>
      <c r="AH19" s="10">
        <v>44453</v>
      </c>
      <c r="AI19" s="170">
        <v>7</v>
      </c>
      <c r="AJ19" s="170"/>
      <c r="AK19" s="12"/>
      <c r="AL19" s="10">
        <v>44483</v>
      </c>
      <c r="AM19" s="15"/>
      <c r="AN19" s="139">
        <v>7</v>
      </c>
      <c r="AO19" s="12"/>
      <c r="AP19" s="75">
        <v>44514</v>
      </c>
      <c r="AQ19" s="76"/>
      <c r="AR19" s="76"/>
      <c r="AS19" s="12"/>
      <c r="AT19" s="10">
        <v>44544</v>
      </c>
      <c r="AU19" s="102"/>
      <c r="AV19" s="139">
        <v>7</v>
      </c>
      <c r="AX19" s="122">
        <v>44576</v>
      </c>
      <c r="AY19" s="123"/>
      <c r="AZ19" s="124"/>
      <c r="BA19" s="96"/>
      <c r="BB19" s="90">
        <v>44606</v>
      </c>
      <c r="BC19" s="13"/>
      <c r="BD19" s="139">
        <v>7</v>
      </c>
      <c r="BE19" s="2"/>
      <c r="BF19" s="90">
        <v>44634</v>
      </c>
      <c r="BG19" s="146"/>
      <c r="BH19" s="147"/>
      <c r="BI19" s="12"/>
      <c r="BJ19" s="90">
        <v>44665</v>
      </c>
      <c r="BK19" s="15"/>
      <c r="BL19" s="13"/>
      <c r="BM19" s="12"/>
      <c r="BN19" s="122">
        <v>44695</v>
      </c>
      <c r="BO19" s="123"/>
      <c r="BP19" s="125"/>
      <c r="BQ19" s="12"/>
      <c r="BR19" s="90">
        <v>44726</v>
      </c>
      <c r="BS19" s="13"/>
      <c r="BT19" s="13"/>
      <c r="BU19" s="14"/>
      <c r="BV19" s="130">
        <v>44756</v>
      </c>
      <c r="BW19" s="39"/>
      <c r="BX19" s="131"/>
      <c r="BY19" s="11"/>
      <c r="BZ19" s="122">
        <v>44787</v>
      </c>
      <c r="CA19" s="128"/>
      <c r="CB19" s="128"/>
      <c r="CC19" s="12"/>
      <c r="CD19" s="90">
        <v>44818</v>
      </c>
      <c r="CE19" s="13"/>
      <c r="CF19" s="13"/>
      <c r="CG19" s="12"/>
      <c r="CH19" s="90">
        <v>44848</v>
      </c>
      <c r="CI19" s="15"/>
      <c r="CJ19" s="13"/>
      <c r="CK19" s="12"/>
      <c r="CL19" s="90">
        <v>44879</v>
      </c>
      <c r="CM19" s="13"/>
      <c r="CN19" s="13"/>
      <c r="CO19" s="12"/>
      <c r="CP19" s="90">
        <v>44909</v>
      </c>
      <c r="CQ19" s="102"/>
      <c r="CR19" s="102"/>
    </row>
    <row r="20" spans="2:96" ht="14.1" customHeight="1" x14ac:dyDescent="0.2">
      <c r="B20" s="64">
        <v>44211</v>
      </c>
      <c r="C20" s="66"/>
      <c r="D20" s="67"/>
      <c r="E20" s="68"/>
      <c r="F20" s="86">
        <v>44242</v>
      </c>
      <c r="G20" s="66"/>
      <c r="H20" s="67"/>
      <c r="J20" s="90">
        <v>44270</v>
      </c>
      <c r="K20" s="13"/>
      <c r="L20" s="13"/>
      <c r="M20" s="12"/>
      <c r="N20" s="10">
        <v>44301</v>
      </c>
      <c r="O20" s="49"/>
      <c r="P20" s="40"/>
      <c r="Q20" s="12"/>
      <c r="R20" s="75">
        <v>44331</v>
      </c>
      <c r="S20" s="76"/>
      <c r="T20" s="76"/>
      <c r="U20" s="11"/>
      <c r="V20" s="10">
        <v>44362</v>
      </c>
      <c r="W20" s="13"/>
      <c r="X20" s="139">
        <v>7</v>
      </c>
      <c r="Y20" s="14"/>
      <c r="Z20" s="90">
        <v>44392</v>
      </c>
      <c r="AA20" s="13"/>
      <c r="AB20" s="139">
        <v>7</v>
      </c>
      <c r="AC20" s="12"/>
      <c r="AD20" s="75">
        <v>44423</v>
      </c>
      <c r="AE20" s="76"/>
      <c r="AF20" s="76"/>
      <c r="AG20" s="12"/>
      <c r="AH20" s="10">
        <v>44454</v>
      </c>
      <c r="AI20" s="169">
        <v>7</v>
      </c>
      <c r="AJ20" s="170"/>
      <c r="AK20" s="12"/>
      <c r="AL20" s="10">
        <v>44484</v>
      </c>
      <c r="AM20" s="15"/>
      <c r="AN20" s="139">
        <v>7</v>
      </c>
      <c r="AO20" s="12"/>
      <c r="AP20" s="10">
        <v>44515</v>
      </c>
      <c r="AQ20" s="166">
        <v>7</v>
      </c>
      <c r="AR20" s="165"/>
      <c r="AS20" s="12"/>
      <c r="AT20" s="10">
        <v>44545</v>
      </c>
      <c r="AU20" s="13"/>
      <c r="AV20" s="139">
        <v>7</v>
      </c>
      <c r="AX20" s="122">
        <v>44577</v>
      </c>
      <c r="AY20" s="123"/>
      <c r="AZ20" s="124"/>
      <c r="BA20" s="96"/>
      <c r="BB20" s="90">
        <v>44607</v>
      </c>
      <c r="BC20" s="13"/>
      <c r="BD20" s="139">
        <v>7</v>
      </c>
      <c r="BE20" s="2"/>
      <c r="BF20" s="90">
        <v>44635</v>
      </c>
      <c r="BG20" s="146"/>
      <c r="BH20" s="147"/>
      <c r="BI20" s="12"/>
      <c r="BJ20" s="90">
        <v>44666</v>
      </c>
      <c r="BK20" s="15"/>
      <c r="BL20" s="13"/>
      <c r="BM20" s="12"/>
      <c r="BN20" s="122">
        <v>44696</v>
      </c>
      <c r="BO20" s="123"/>
      <c r="BP20" s="123"/>
      <c r="BQ20" s="11"/>
      <c r="BR20" s="90">
        <v>44727</v>
      </c>
      <c r="BS20" s="13"/>
      <c r="BT20" s="13"/>
      <c r="BU20" s="14"/>
      <c r="BV20" s="47">
        <v>44757</v>
      </c>
      <c r="BW20" s="13"/>
      <c r="BX20" s="13"/>
      <c r="BY20" s="12"/>
      <c r="BZ20" s="130">
        <v>44788</v>
      </c>
      <c r="CA20" s="39"/>
      <c r="CB20" s="39"/>
      <c r="CC20" s="12"/>
      <c r="CD20" s="90">
        <v>44819</v>
      </c>
      <c r="CE20" s="15"/>
      <c r="CF20" s="13"/>
      <c r="CG20" s="12"/>
      <c r="CH20" s="122">
        <v>44849</v>
      </c>
      <c r="CI20" s="125"/>
      <c r="CJ20" s="123"/>
      <c r="CK20" s="12"/>
      <c r="CL20" s="90">
        <v>44880</v>
      </c>
      <c r="CM20" s="13"/>
      <c r="CN20" s="13"/>
      <c r="CO20" s="12"/>
      <c r="CP20" s="90">
        <v>44910</v>
      </c>
      <c r="CQ20" s="13"/>
      <c r="CR20" s="13"/>
    </row>
    <row r="21" spans="2:96" ht="14.1" customHeight="1" x14ac:dyDescent="0.2">
      <c r="B21" s="75">
        <v>44212</v>
      </c>
      <c r="C21" s="76"/>
      <c r="D21" s="76"/>
      <c r="E21" s="68"/>
      <c r="F21" s="86">
        <v>44243</v>
      </c>
      <c r="G21" s="66"/>
      <c r="H21" s="70"/>
      <c r="J21" s="90">
        <v>44271</v>
      </c>
      <c r="K21" s="13"/>
      <c r="L21" s="13"/>
      <c r="M21" s="12"/>
      <c r="N21" s="10">
        <v>44302</v>
      </c>
      <c r="O21" s="49"/>
      <c r="P21" s="40"/>
      <c r="Q21" s="12"/>
      <c r="R21" s="75">
        <v>44332</v>
      </c>
      <c r="S21" s="76"/>
      <c r="T21" s="76"/>
      <c r="U21" s="11"/>
      <c r="V21" s="10">
        <v>44363</v>
      </c>
      <c r="W21" s="15"/>
      <c r="X21" s="140">
        <v>7</v>
      </c>
      <c r="Y21" s="14"/>
      <c r="Z21" s="90">
        <v>44393</v>
      </c>
      <c r="AA21" s="13"/>
      <c r="AB21" s="139">
        <v>7</v>
      </c>
      <c r="AC21" s="12"/>
      <c r="AD21" s="47">
        <v>44424</v>
      </c>
      <c r="AE21" s="40"/>
      <c r="AF21" s="41"/>
      <c r="AG21" s="12"/>
      <c r="AH21" s="10">
        <v>44455</v>
      </c>
      <c r="AI21" s="174">
        <v>7</v>
      </c>
      <c r="AJ21" s="170"/>
      <c r="AK21" s="12"/>
      <c r="AL21" s="75">
        <v>44485</v>
      </c>
      <c r="AM21" s="76"/>
      <c r="AN21" s="76"/>
      <c r="AO21" s="12"/>
      <c r="AP21" s="10">
        <v>44516</v>
      </c>
      <c r="AQ21" s="166">
        <v>7</v>
      </c>
      <c r="AR21" s="165"/>
      <c r="AS21" s="12"/>
      <c r="AT21" s="10">
        <v>44546</v>
      </c>
      <c r="AU21" s="13"/>
      <c r="AV21" s="139">
        <v>7</v>
      </c>
      <c r="AX21" s="90">
        <v>44578</v>
      </c>
      <c r="AY21" s="15"/>
      <c r="AZ21" s="139">
        <v>7</v>
      </c>
      <c r="BA21" s="96"/>
      <c r="BB21" s="90">
        <v>44608</v>
      </c>
      <c r="BC21" s="13"/>
      <c r="BD21" s="139">
        <v>7</v>
      </c>
      <c r="BE21" s="2"/>
      <c r="BF21" s="90">
        <v>44636</v>
      </c>
      <c r="BG21" s="146"/>
      <c r="BH21" s="147"/>
      <c r="BI21" s="12"/>
      <c r="BJ21" s="122">
        <v>44667</v>
      </c>
      <c r="BK21" s="125"/>
      <c r="BL21" s="123"/>
      <c r="BM21" s="12"/>
      <c r="BN21" s="90">
        <v>44697</v>
      </c>
      <c r="BO21" s="13"/>
      <c r="BP21" s="13"/>
      <c r="BQ21" s="11"/>
      <c r="BR21" s="90">
        <v>44728</v>
      </c>
      <c r="BS21" s="15"/>
      <c r="BT21" s="13"/>
      <c r="BU21" s="14"/>
      <c r="BV21" s="122">
        <v>44758</v>
      </c>
      <c r="BW21" s="123"/>
      <c r="BX21" s="123"/>
      <c r="BY21" s="12"/>
      <c r="BZ21" s="47">
        <v>44789</v>
      </c>
      <c r="CA21" s="13"/>
      <c r="CB21" s="103"/>
      <c r="CC21" s="12"/>
      <c r="CD21" s="90">
        <v>44820</v>
      </c>
      <c r="CE21" s="15"/>
      <c r="CF21" s="13"/>
      <c r="CG21" s="12"/>
      <c r="CH21" s="122">
        <v>44850</v>
      </c>
      <c r="CI21" s="123"/>
      <c r="CJ21" s="123"/>
      <c r="CK21" s="12"/>
      <c r="CL21" s="90">
        <v>44881</v>
      </c>
      <c r="CM21" s="13"/>
      <c r="CN21" s="13"/>
      <c r="CO21" s="12"/>
      <c r="CP21" s="90">
        <v>44911</v>
      </c>
      <c r="CQ21" s="13"/>
      <c r="CR21" s="13"/>
    </row>
    <row r="22" spans="2:96" ht="14.1" customHeight="1" x14ac:dyDescent="0.2">
      <c r="B22" s="75">
        <v>44213</v>
      </c>
      <c r="C22" s="76"/>
      <c r="D22" s="76"/>
      <c r="E22" s="68"/>
      <c r="F22" s="86">
        <v>44244</v>
      </c>
      <c r="G22" s="66"/>
      <c r="H22" s="70"/>
      <c r="J22" s="90">
        <v>44272</v>
      </c>
      <c r="K22" s="15"/>
      <c r="L22" s="13"/>
      <c r="M22" s="12"/>
      <c r="N22" s="75">
        <v>44303</v>
      </c>
      <c r="O22" s="76"/>
      <c r="P22" s="76"/>
      <c r="Q22" s="12"/>
      <c r="R22" s="10">
        <v>44333</v>
      </c>
      <c r="S22" s="39">
        <v>7</v>
      </c>
      <c r="T22" s="39"/>
      <c r="U22" s="12"/>
      <c r="V22" s="10">
        <v>44364</v>
      </c>
      <c r="W22" s="15"/>
      <c r="X22" s="140">
        <v>7</v>
      </c>
      <c r="Y22" s="14"/>
      <c r="Z22" s="75">
        <v>44394</v>
      </c>
      <c r="AA22" s="76"/>
      <c r="AB22" s="76"/>
      <c r="AC22" s="12"/>
      <c r="AD22" s="47">
        <v>44425</v>
      </c>
      <c r="AE22" s="40"/>
      <c r="AF22" s="41"/>
      <c r="AG22" s="12"/>
      <c r="AH22" s="10">
        <v>44456</v>
      </c>
      <c r="AI22" s="175">
        <v>7</v>
      </c>
      <c r="AJ22" s="172"/>
      <c r="AK22" s="12"/>
      <c r="AL22" s="75">
        <v>44486</v>
      </c>
      <c r="AM22" s="80"/>
      <c r="AN22" s="76"/>
      <c r="AO22" s="12"/>
      <c r="AP22" s="10">
        <v>44517</v>
      </c>
      <c r="AQ22" s="181">
        <v>7</v>
      </c>
      <c r="AR22" s="182" t="s">
        <v>20</v>
      </c>
      <c r="AS22" s="12"/>
      <c r="AT22" s="10">
        <v>44547</v>
      </c>
      <c r="AU22" s="13"/>
      <c r="AV22" s="139">
        <v>7</v>
      </c>
      <c r="AX22" s="90">
        <v>44579</v>
      </c>
      <c r="AY22" s="15"/>
      <c r="AZ22" s="139">
        <v>7</v>
      </c>
      <c r="BA22" s="96"/>
      <c r="BB22" s="90">
        <v>44609</v>
      </c>
      <c r="BC22" s="13"/>
      <c r="BD22" s="139">
        <v>7</v>
      </c>
      <c r="BE22" s="2"/>
      <c r="BF22" s="90">
        <v>44637</v>
      </c>
      <c r="BG22" s="146"/>
      <c r="BH22" s="147"/>
      <c r="BI22" s="12"/>
      <c r="BJ22" s="130">
        <v>44668</v>
      </c>
      <c r="BK22" s="39"/>
      <c r="BL22" s="39"/>
      <c r="BM22" s="12"/>
      <c r="BN22" s="90">
        <v>44698</v>
      </c>
      <c r="BO22" s="13"/>
      <c r="BP22" s="13"/>
      <c r="BQ22" s="12"/>
      <c r="BR22" s="90">
        <v>44729</v>
      </c>
      <c r="BS22" s="15"/>
      <c r="BT22" s="13"/>
      <c r="BU22" s="14"/>
      <c r="BV22" s="122">
        <v>44759</v>
      </c>
      <c r="BW22" s="123"/>
      <c r="BX22" s="123"/>
      <c r="BY22" s="12"/>
      <c r="BZ22" s="47">
        <v>44790</v>
      </c>
      <c r="CA22" s="13"/>
      <c r="CB22" s="103"/>
      <c r="CC22" s="12"/>
      <c r="CD22" s="122">
        <v>44821</v>
      </c>
      <c r="CE22" s="125"/>
      <c r="CF22" s="123"/>
      <c r="CG22" s="12"/>
      <c r="CH22" s="90">
        <v>44851</v>
      </c>
      <c r="CI22" s="102"/>
      <c r="CJ22" s="13"/>
      <c r="CK22" s="12"/>
      <c r="CL22" s="90">
        <v>44882</v>
      </c>
      <c r="CM22" s="13"/>
      <c r="CN22" s="13"/>
      <c r="CO22" s="12"/>
      <c r="CP22" s="122">
        <v>44912</v>
      </c>
      <c r="CQ22" s="123"/>
      <c r="CR22" s="123"/>
    </row>
    <row r="23" spans="2:96" ht="14.1" customHeight="1" x14ac:dyDescent="0.2">
      <c r="B23" s="64">
        <v>44214</v>
      </c>
      <c r="C23" s="66"/>
      <c r="D23" s="66"/>
      <c r="E23" s="68"/>
      <c r="F23" s="86">
        <v>44245</v>
      </c>
      <c r="G23" s="66"/>
      <c r="H23" s="70"/>
      <c r="J23" s="90">
        <v>44273</v>
      </c>
      <c r="K23" s="15"/>
      <c r="L23" s="13"/>
      <c r="M23" s="12"/>
      <c r="N23" s="75">
        <v>44304</v>
      </c>
      <c r="O23" s="76"/>
      <c r="P23" s="76"/>
      <c r="Q23" s="12"/>
      <c r="R23" s="10">
        <v>44334</v>
      </c>
      <c r="S23" s="39">
        <v>7</v>
      </c>
      <c r="T23" s="39"/>
      <c r="U23" s="12"/>
      <c r="V23" s="10">
        <v>44365</v>
      </c>
      <c r="W23" s="15"/>
      <c r="X23" s="140">
        <v>7</v>
      </c>
      <c r="Y23" s="14"/>
      <c r="Z23" s="75">
        <v>44395</v>
      </c>
      <c r="AA23" s="76"/>
      <c r="AB23" s="76"/>
      <c r="AC23" s="12"/>
      <c r="AD23" s="47">
        <v>44426</v>
      </c>
      <c r="AE23" s="40"/>
      <c r="AF23" s="41"/>
      <c r="AG23" s="12"/>
      <c r="AH23" s="75">
        <v>44457</v>
      </c>
      <c r="AI23" s="76"/>
      <c r="AJ23" s="76"/>
      <c r="AK23" s="12"/>
      <c r="AL23" s="10">
        <v>44487</v>
      </c>
      <c r="AM23" s="13"/>
      <c r="AN23" s="139">
        <v>7</v>
      </c>
      <c r="AO23" s="12"/>
      <c r="AP23" s="10">
        <v>44518</v>
      </c>
      <c r="AQ23" s="181">
        <v>7</v>
      </c>
      <c r="AR23" s="182" t="s">
        <v>20</v>
      </c>
      <c r="AS23" s="12"/>
      <c r="AT23" s="75">
        <v>44548</v>
      </c>
      <c r="AU23" s="76"/>
      <c r="AV23" s="76"/>
      <c r="AX23" s="90">
        <v>44580</v>
      </c>
      <c r="AY23" s="15"/>
      <c r="AZ23" s="139">
        <v>7</v>
      </c>
      <c r="BA23" s="96"/>
      <c r="BB23" s="90">
        <v>44610</v>
      </c>
      <c r="BC23" s="13"/>
      <c r="BD23" s="139">
        <v>7</v>
      </c>
      <c r="BE23" s="2"/>
      <c r="BF23" s="90">
        <v>44638</v>
      </c>
      <c r="BG23" s="146"/>
      <c r="BH23" s="147"/>
      <c r="BI23" s="12"/>
      <c r="BJ23" s="130">
        <v>44669</v>
      </c>
      <c r="BK23" s="39"/>
      <c r="BL23" s="39"/>
      <c r="BM23" s="12"/>
      <c r="BN23" s="90">
        <v>44699</v>
      </c>
      <c r="BO23" s="13"/>
      <c r="BP23" s="13"/>
      <c r="BQ23" s="12"/>
      <c r="BR23" s="122">
        <v>44730</v>
      </c>
      <c r="BS23" s="125"/>
      <c r="BT23" s="123"/>
      <c r="BU23" s="14"/>
      <c r="BV23" s="47">
        <v>44760</v>
      </c>
      <c r="BW23" s="13"/>
      <c r="BX23" s="13"/>
      <c r="BY23" s="12"/>
      <c r="BZ23" s="47">
        <v>44791</v>
      </c>
      <c r="CA23" s="13"/>
      <c r="CB23" s="103"/>
      <c r="CC23" s="12"/>
      <c r="CD23" s="122">
        <v>44822</v>
      </c>
      <c r="CE23" s="123"/>
      <c r="CF23" s="123"/>
      <c r="CG23" s="12"/>
      <c r="CH23" s="90">
        <v>44852</v>
      </c>
      <c r="CI23" s="13"/>
      <c r="CJ23" s="13"/>
      <c r="CK23" s="12"/>
      <c r="CL23" s="90">
        <v>44883</v>
      </c>
      <c r="CM23" s="13"/>
      <c r="CN23" s="13"/>
      <c r="CO23" s="12"/>
      <c r="CP23" s="122">
        <v>44913</v>
      </c>
      <c r="CQ23" s="123"/>
      <c r="CR23" s="123"/>
    </row>
    <row r="24" spans="2:96" ht="14.1" customHeight="1" x14ac:dyDescent="0.2">
      <c r="B24" s="64">
        <v>44215</v>
      </c>
      <c r="C24" s="66"/>
      <c r="D24" s="66"/>
      <c r="E24" s="68"/>
      <c r="F24" s="86">
        <v>44246</v>
      </c>
      <c r="G24" s="66"/>
      <c r="H24" s="70"/>
      <c r="J24" s="10">
        <v>44274</v>
      </c>
      <c r="K24" s="15"/>
      <c r="L24" s="13"/>
      <c r="M24" s="12"/>
      <c r="N24" s="86">
        <v>44305</v>
      </c>
      <c r="O24" s="49"/>
      <c r="P24" s="40"/>
      <c r="Q24" s="12"/>
      <c r="R24" s="10">
        <v>44335</v>
      </c>
      <c r="S24" s="87">
        <v>7</v>
      </c>
      <c r="T24" s="87"/>
      <c r="U24" s="12"/>
      <c r="V24" s="75">
        <v>44366</v>
      </c>
      <c r="W24" s="76"/>
      <c r="X24" s="76"/>
      <c r="Y24" s="14"/>
      <c r="Z24" s="10">
        <v>44396</v>
      </c>
      <c r="AA24" s="13"/>
      <c r="AB24" s="139">
        <v>7</v>
      </c>
      <c r="AC24" s="12"/>
      <c r="AD24" s="47">
        <v>44427</v>
      </c>
      <c r="AE24" s="40"/>
      <c r="AF24" s="41"/>
      <c r="AG24" s="12"/>
      <c r="AH24" s="75">
        <v>44458</v>
      </c>
      <c r="AI24" s="76"/>
      <c r="AJ24" s="76"/>
      <c r="AK24" s="12"/>
      <c r="AL24" s="10">
        <v>44488</v>
      </c>
      <c r="AM24" s="13"/>
      <c r="AN24" s="139">
        <v>7</v>
      </c>
      <c r="AO24" s="12"/>
      <c r="AP24" s="10">
        <v>44519</v>
      </c>
      <c r="AQ24" s="183">
        <v>7</v>
      </c>
      <c r="AR24" s="182" t="s">
        <v>21</v>
      </c>
      <c r="AS24" s="12"/>
      <c r="AT24" s="75">
        <v>44549</v>
      </c>
      <c r="AU24" s="76"/>
      <c r="AV24" s="76"/>
      <c r="AX24" s="90">
        <v>44581</v>
      </c>
      <c r="AY24" s="15"/>
      <c r="AZ24" s="139">
        <v>7</v>
      </c>
      <c r="BA24" s="96"/>
      <c r="BB24" s="122">
        <v>44611</v>
      </c>
      <c r="BC24" s="123"/>
      <c r="BD24" s="126"/>
      <c r="BE24" s="2"/>
      <c r="BF24" s="122">
        <v>44639</v>
      </c>
      <c r="BG24" s="125"/>
      <c r="BH24" s="123"/>
      <c r="BI24" s="12"/>
      <c r="BJ24" s="47">
        <v>44670</v>
      </c>
      <c r="BK24" s="15"/>
      <c r="BL24" s="13"/>
      <c r="BM24" s="12"/>
      <c r="BN24" s="90">
        <v>44700</v>
      </c>
      <c r="BO24" s="15"/>
      <c r="BP24" s="15"/>
      <c r="BQ24" s="12"/>
      <c r="BR24" s="122">
        <v>44731</v>
      </c>
      <c r="BS24" s="123"/>
      <c r="BT24" s="123"/>
      <c r="BU24" s="14"/>
      <c r="BV24" s="47">
        <v>44761</v>
      </c>
      <c r="BW24" s="13"/>
      <c r="BX24" s="13"/>
      <c r="BY24" s="12"/>
      <c r="BZ24" s="47">
        <v>44792</v>
      </c>
      <c r="CA24" s="13"/>
      <c r="CB24" s="103"/>
      <c r="CC24" s="12"/>
      <c r="CD24" s="90">
        <v>44823</v>
      </c>
      <c r="CE24" s="13"/>
      <c r="CF24" s="13"/>
      <c r="CG24" s="12"/>
      <c r="CH24" s="90">
        <v>44853</v>
      </c>
      <c r="CI24" s="13"/>
      <c r="CJ24" s="13"/>
      <c r="CK24" s="12"/>
      <c r="CL24" s="122">
        <v>44884</v>
      </c>
      <c r="CM24" s="123"/>
      <c r="CN24" s="123"/>
      <c r="CO24" s="12"/>
      <c r="CP24" s="90">
        <v>44914</v>
      </c>
      <c r="CQ24" s="13"/>
      <c r="CR24" s="13"/>
    </row>
    <row r="25" spans="2:96" ht="14.25" customHeight="1" x14ac:dyDescent="0.2">
      <c r="B25" s="64">
        <v>44216</v>
      </c>
      <c r="C25" s="66"/>
      <c r="D25" s="67"/>
      <c r="E25" s="68"/>
      <c r="F25" s="75">
        <v>44247</v>
      </c>
      <c r="G25" s="76"/>
      <c r="H25" s="76"/>
      <c r="J25" s="75">
        <v>44275</v>
      </c>
      <c r="K25" s="76"/>
      <c r="L25" s="76"/>
      <c r="M25" s="12"/>
      <c r="N25" s="86">
        <v>44306</v>
      </c>
      <c r="O25" s="49"/>
      <c r="P25" s="40"/>
      <c r="Q25" s="12"/>
      <c r="R25" s="10">
        <v>44336</v>
      </c>
      <c r="S25" s="87">
        <v>7</v>
      </c>
      <c r="T25" s="87"/>
      <c r="U25" s="12"/>
      <c r="V25" s="75">
        <v>44367</v>
      </c>
      <c r="W25" s="76"/>
      <c r="X25" s="76"/>
      <c r="Y25" s="14"/>
      <c r="Z25" s="10">
        <v>44397</v>
      </c>
      <c r="AA25" s="13"/>
      <c r="AB25" s="139">
        <v>7</v>
      </c>
      <c r="AC25" s="12"/>
      <c r="AD25" s="47">
        <v>44428</v>
      </c>
      <c r="AE25" s="40"/>
      <c r="AF25" s="41"/>
      <c r="AG25" s="12"/>
      <c r="AH25" s="10">
        <v>44459</v>
      </c>
      <c r="AI25" s="177">
        <v>7</v>
      </c>
      <c r="AJ25" s="177" t="s">
        <v>16</v>
      </c>
      <c r="AK25" s="12"/>
      <c r="AL25" s="10">
        <v>44489</v>
      </c>
      <c r="AM25" s="15"/>
      <c r="AN25" s="139">
        <v>7</v>
      </c>
      <c r="AO25" s="12"/>
      <c r="AP25" s="75">
        <v>44520</v>
      </c>
      <c r="AQ25" s="76"/>
      <c r="AR25" s="76"/>
      <c r="AS25" s="12"/>
      <c r="AT25" s="47">
        <v>44550</v>
      </c>
      <c r="AU25" s="13"/>
      <c r="AV25" s="139">
        <v>7</v>
      </c>
      <c r="AX25" s="90">
        <v>44582</v>
      </c>
      <c r="AY25" s="15"/>
      <c r="AZ25" s="139">
        <v>7</v>
      </c>
      <c r="BA25" s="96"/>
      <c r="BB25" s="122">
        <v>44612</v>
      </c>
      <c r="BC25" s="123"/>
      <c r="BD25" s="123"/>
      <c r="BE25" s="2"/>
      <c r="BF25" s="122">
        <v>44640</v>
      </c>
      <c r="BG25" s="123"/>
      <c r="BH25" s="123"/>
      <c r="BI25" s="12"/>
      <c r="BJ25" s="47">
        <v>44671</v>
      </c>
      <c r="BK25" s="15"/>
      <c r="BL25" s="13"/>
      <c r="BM25" s="12"/>
      <c r="BN25" s="90">
        <v>44701</v>
      </c>
      <c r="BO25" s="15"/>
      <c r="BP25" s="15"/>
      <c r="BQ25" s="12"/>
      <c r="BR25" s="90">
        <v>44732</v>
      </c>
      <c r="BS25" s="13"/>
      <c r="BT25" s="13"/>
      <c r="BU25" s="14"/>
      <c r="BV25" s="47">
        <v>44762</v>
      </c>
      <c r="BW25" s="13"/>
      <c r="BX25" s="13"/>
      <c r="BY25" s="12"/>
      <c r="BZ25" s="122">
        <v>44793</v>
      </c>
      <c r="CA25" s="123"/>
      <c r="CB25" s="124"/>
      <c r="CC25" s="12"/>
      <c r="CD25" s="90">
        <v>44824</v>
      </c>
      <c r="CE25" s="13"/>
      <c r="CF25" s="13"/>
      <c r="CG25" s="12"/>
      <c r="CH25" s="90">
        <v>44854</v>
      </c>
      <c r="CI25" s="15"/>
      <c r="CJ25" s="13"/>
      <c r="CK25" s="12"/>
      <c r="CL25" s="122">
        <v>44885</v>
      </c>
      <c r="CM25" s="123"/>
      <c r="CN25" s="123"/>
      <c r="CO25" s="12"/>
      <c r="CP25" s="90">
        <v>44915</v>
      </c>
      <c r="CQ25" s="13"/>
      <c r="CR25" s="13"/>
    </row>
    <row r="26" spans="2:96" ht="14.1" customHeight="1" x14ac:dyDescent="0.2">
      <c r="B26" s="64">
        <v>44217</v>
      </c>
      <c r="C26" s="66"/>
      <c r="D26" s="67"/>
      <c r="E26" s="68"/>
      <c r="F26" s="75">
        <v>44248</v>
      </c>
      <c r="G26" s="76"/>
      <c r="H26" s="76"/>
      <c r="J26" s="75">
        <v>44276</v>
      </c>
      <c r="K26" s="76"/>
      <c r="L26" s="76"/>
      <c r="M26" s="12"/>
      <c r="N26" s="86">
        <v>44307</v>
      </c>
      <c r="O26" s="49"/>
      <c r="P26" s="40"/>
      <c r="Q26" s="12"/>
      <c r="R26" s="10">
        <v>44337</v>
      </c>
      <c r="S26" s="87">
        <v>7</v>
      </c>
      <c r="T26" s="87"/>
      <c r="U26" s="12"/>
      <c r="V26" s="10">
        <v>44368</v>
      </c>
      <c r="W26" s="13"/>
      <c r="X26" s="139">
        <v>7</v>
      </c>
      <c r="Y26" s="14"/>
      <c r="Z26" s="10">
        <v>44398</v>
      </c>
      <c r="AA26" s="15"/>
      <c r="AB26" s="139">
        <v>7</v>
      </c>
      <c r="AC26" s="12"/>
      <c r="AD26" s="75">
        <v>44429</v>
      </c>
      <c r="AE26" s="76"/>
      <c r="AF26" s="76"/>
      <c r="AG26" s="12"/>
      <c r="AH26" s="10">
        <v>44460</v>
      </c>
      <c r="AI26" s="172">
        <v>7</v>
      </c>
      <c r="AJ26" s="172"/>
      <c r="AK26" s="12"/>
      <c r="AL26" s="10">
        <v>44490</v>
      </c>
      <c r="AM26" s="15"/>
      <c r="AN26" s="139">
        <v>7</v>
      </c>
      <c r="AO26" s="12"/>
      <c r="AP26" s="75">
        <v>44521</v>
      </c>
      <c r="AQ26" s="76"/>
      <c r="AR26" s="76"/>
      <c r="AS26" s="12"/>
      <c r="AT26" s="47">
        <v>44551</v>
      </c>
      <c r="AU26" s="13"/>
      <c r="AV26" s="139">
        <v>7</v>
      </c>
      <c r="AX26" s="122">
        <v>44583</v>
      </c>
      <c r="AY26" s="123"/>
      <c r="AZ26" s="124"/>
      <c r="BA26" s="96"/>
      <c r="BB26" s="47">
        <v>44613</v>
      </c>
      <c r="BC26" s="15"/>
      <c r="BD26" s="139">
        <v>7</v>
      </c>
      <c r="BE26" s="2"/>
      <c r="BF26" s="90">
        <v>44641</v>
      </c>
      <c r="BG26" s="13"/>
      <c r="BH26" s="13"/>
      <c r="BI26" s="12"/>
      <c r="BJ26" s="47">
        <v>44672</v>
      </c>
      <c r="BK26" s="15"/>
      <c r="BL26" s="13"/>
      <c r="BM26" s="12"/>
      <c r="BN26" s="122">
        <v>44702</v>
      </c>
      <c r="BO26" s="125"/>
      <c r="BP26" s="125"/>
      <c r="BQ26" s="12"/>
      <c r="BR26" s="90">
        <v>44733</v>
      </c>
      <c r="BS26" s="13"/>
      <c r="BT26" s="13"/>
      <c r="BU26" s="14"/>
      <c r="BV26" s="47">
        <v>44763</v>
      </c>
      <c r="BW26" s="15"/>
      <c r="BX26" s="15"/>
      <c r="BY26" s="12"/>
      <c r="BZ26" s="122">
        <v>44794</v>
      </c>
      <c r="CA26" s="123"/>
      <c r="CB26" s="123"/>
      <c r="CC26" s="12"/>
      <c r="CD26" s="90">
        <v>44825</v>
      </c>
      <c r="CE26" s="13"/>
      <c r="CF26" s="13"/>
      <c r="CG26" s="12"/>
      <c r="CH26" s="90">
        <v>44855</v>
      </c>
      <c r="CI26" s="15"/>
      <c r="CJ26" s="13"/>
      <c r="CK26" s="12"/>
      <c r="CL26" s="90">
        <v>44886</v>
      </c>
      <c r="CM26" s="13"/>
      <c r="CN26" s="13"/>
      <c r="CO26" s="12"/>
      <c r="CP26" s="90">
        <v>44916</v>
      </c>
      <c r="CQ26" s="13"/>
      <c r="CR26" s="13"/>
    </row>
    <row r="27" spans="2:96" ht="14.1" customHeight="1" x14ac:dyDescent="0.2">
      <c r="B27" s="64">
        <v>44218</v>
      </c>
      <c r="C27" s="66"/>
      <c r="D27" s="67"/>
      <c r="E27" s="68"/>
      <c r="F27" s="86">
        <v>44249</v>
      </c>
      <c r="G27" s="66"/>
      <c r="H27" s="66"/>
      <c r="J27" s="90">
        <v>44277</v>
      </c>
      <c r="K27" s="13"/>
      <c r="L27" s="13"/>
      <c r="M27" s="12"/>
      <c r="N27" s="86">
        <v>44308</v>
      </c>
      <c r="O27" s="49"/>
      <c r="P27" s="40"/>
      <c r="Q27" s="12"/>
      <c r="R27" s="75">
        <v>44338</v>
      </c>
      <c r="S27" s="76"/>
      <c r="T27" s="76"/>
      <c r="U27" s="12"/>
      <c r="V27" s="10">
        <v>44369</v>
      </c>
      <c r="W27" s="13"/>
      <c r="X27" s="139">
        <v>7</v>
      </c>
      <c r="Y27" s="14"/>
      <c r="Z27" s="10">
        <v>44399</v>
      </c>
      <c r="AA27" s="15"/>
      <c r="AB27" s="139">
        <v>7</v>
      </c>
      <c r="AC27" s="12"/>
      <c r="AD27" s="75">
        <v>44430</v>
      </c>
      <c r="AE27" s="76"/>
      <c r="AF27" s="76"/>
      <c r="AG27" s="12"/>
      <c r="AH27" s="10">
        <v>44461</v>
      </c>
      <c r="AI27" s="171">
        <v>7</v>
      </c>
      <c r="AJ27" s="172"/>
      <c r="AK27" s="12"/>
      <c r="AL27" s="10">
        <v>44491</v>
      </c>
      <c r="AM27" s="15"/>
      <c r="AN27" s="139">
        <v>7</v>
      </c>
      <c r="AO27" s="12"/>
      <c r="AP27" s="10">
        <v>44522</v>
      </c>
      <c r="AQ27" s="40"/>
      <c r="AR27" s="182" t="s">
        <v>21</v>
      </c>
      <c r="AS27" s="12"/>
      <c r="AT27" s="47">
        <v>44552</v>
      </c>
      <c r="AU27" s="13"/>
      <c r="AV27" s="139">
        <v>7</v>
      </c>
      <c r="AX27" s="122">
        <v>44584</v>
      </c>
      <c r="AY27" s="123"/>
      <c r="AZ27" s="124"/>
      <c r="BA27" s="96"/>
      <c r="BB27" s="47">
        <v>44614</v>
      </c>
      <c r="BC27" s="15"/>
      <c r="BD27" s="139">
        <v>7</v>
      </c>
      <c r="BE27" s="2"/>
      <c r="BF27" s="90">
        <v>44642</v>
      </c>
      <c r="BG27" s="13"/>
      <c r="BH27" s="13"/>
      <c r="BI27" s="12"/>
      <c r="BJ27" s="47">
        <v>44673</v>
      </c>
      <c r="BK27" s="15"/>
      <c r="BL27" s="13"/>
      <c r="BM27" s="12"/>
      <c r="BN27" s="122">
        <v>44703</v>
      </c>
      <c r="BO27" s="123"/>
      <c r="BP27" s="123"/>
      <c r="BQ27" s="12"/>
      <c r="BR27" s="90">
        <v>44734</v>
      </c>
      <c r="BS27" s="13"/>
      <c r="BT27" s="13"/>
      <c r="BU27" s="14"/>
      <c r="BV27" s="47">
        <v>44764</v>
      </c>
      <c r="BW27" s="15"/>
      <c r="BX27" s="15"/>
      <c r="BY27" s="12"/>
      <c r="BZ27" s="47">
        <v>44795</v>
      </c>
      <c r="CA27" s="13"/>
      <c r="CB27" s="13"/>
      <c r="CC27" s="12"/>
      <c r="CD27" s="90">
        <v>44826</v>
      </c>
      <c r="CE27" s="15"/>
      <c r="CF27" s="13"/>
      <c r="CG27" s="12"/>
      <c r="CH27" s="122">
        <v>44856</v>
      </c>
      <c r="CI27" s="125"/>
      <c r="CJ27" s="123"/>
      <c r="CK27" s="12"/>
      <c r="CL27" s="90">
        <v>44887</v>
      </c>
      <c r="CM27" s="13"/>
      <c r="CN27" s="13"/>
      <c r="CO27" s="12"/>
      <c r="CP27" s="90">
        <v>44917</v>
      </c>
      <c r="CQ27" s="13"/>
      <c r="CR27" s="13"/>
    </row>
    <row r="28" spans="2:96" ht="14.1" customHeight="1" x14ac:dyDescent="0.2">
      <c r="B28" s="75">
        <v>44219</v>
      </c>
      <c r="C28" s="76"/>
      <c r="D28" s="76"/>
      <c r="E28" s="68"/>
      <c r="F28" s="86">
        <v>44250</v>
      </c>
      <c r="G28" s="66"/>
      <c r="H28" s="66"/>
      <c r="J28" s="90">
        <v>44278</v>
      </c>
      <c r="K28" s="13"/>
      <c r="L28" s="13"/>
      <c r="M28" s="12"/>
      <c r="N28" s="86">
        <v>44309</v>
      </c>
      <c r="O28" s="49"/>
      <c r="P28" s="40"/>
      <c r="Q28" s="12"/>
      <c r="R28" s="75">
        <v>44339</v>
      </c>
      <c r="S28" s="76"/>
      <c r="T28" s="76"/>
      <c r="U28" s="12"/>
      <c r="V28" s="10">
        <v>44370</v>
      </c>
      <c r="W28" s="15"/>
      <c r="X28" s="140">
        <v>7</v>
      </c>
      <c r="Y28" s="14"/>
      <c r="Z28" s="10">
        <v>44400</v>
      </c>
      <c r="AA28" s="15"/>
      <c r="AB28" s="139">
        <v>7</v>
      </c>
      <c r="AC28" s="12"/>
      <c r="AD28" s="47">
        <v>44431</v>
      </c>
      <c r="AE28" s="40"/>
      <c r="AF28" s="139">
        <v>7</v>
      </c>
      <c r="AG28" s="12"/>
      <c r="AH28" s="10">
        <v>44462</v>
      </c>
      <c r="AI28" s="171">
        <v>7</v>
      </c>
      <c r="AJ28" s="172"/>
      <c r="AK28" s="12"/>
      <c r="AL28" s="75">
        <v>44492</v>
      </c>
      <c r="AM28" s="76"/>
      <c r="AN28" s="76"/>
      <c r="AO28" s="12"/>
      <c r="AP28" s="10">
        <v>44523</v>
      </c>
      <c r="AQ28" s="40"/>
      <c r="AR28" s="182" t="s">
        <v>21</v>
      </c>
      <c r="AS28" s="12"/>
      <c r="AT28" s="47">
        <v>44553</v>
      </c>
      <c r="AU28" s="13"/>
      <c r="AV28" s="139">
        <v>7</v>
      </c>
      <c r="AX28" s="90">
        <v>44585</v>
      </c>
      <c r="AY28" s="13"/>
      <c r="AZ28" s="139">
        <v>7</v>
      </c>
      <c r="BA28" s="96"/>
      <c r="BB28" s="47">
        <v>44615</v>
      </c>
      <c r="BC28" s="15"/>
      <c r="BD28" s="139">
        <v>7</v>
      </c>
      <c r="BE28" s="2"/>
      <c r="BF28" s="90">
        <v>44643</v>
      </c>
      <c r="BG28" s="13"/>
      <c r="BH28" s="13"/>
      <c r="BI28" s="12"/>
      <c r="BJ28" s="122">
        <v>44674</v>
      </c>
      <c r="BK28" s="125"/>
      <c r="BL28" s="123"/>
      <c r="BM28" s="12"/>
      <c r="BN28" s="90">
        <v>44704</v>
      </c>
      <c r="BO28" s="13"/>
      <c r="BP28" s="13"/>
      <c r="BQ28" s="12"/>
      <c r="BR28" s="90">
        <v>44735</v>
      </c>
      <c r="BS28" s="15"/>
      <c r="BT28" s="13"/>
      <c r="BU28" s="14"/>
      <c r="BV28" s="122">
        <v>44765</v>
      </c>
      <c r="BW28" s="125"/>
      <c r="BX28" s="125"/>
      <c r="BY28" s="12"/>
      <c r="BZ28" s="47">
        <v>44796</v>
      </c>
      <c r="CA28" s="13"/>
      <c r="CB28" s="117"/>
      <c r="CC28" s="12"/>
      <c r="CD28" s="90">
        <v>44827</v>
      </c>
      <c r="CE28" s="15"/>
      <c r="CF28" s="13"/>
      <c r="CG28" s="12"/>
      <c r="CH28" s="122">
        <v>44857</v>
      </c>
      <c r="CI28" s="123"/>
      <c r="CJ28" s="123"/>
      <c r="CK28" s="12"/>
      <c r="CL28" s="90">
        <v>44888</v>
      </c>
      <c r="CM28" s="13"/>
      <c r="CN28" s="13"/>
      <c r="CO28" s="12"/>
      <c r="CP28" s="90">
        <v>44918</v>
      </c>
      <c r="CQ28" s="13"/>
      <c r="CR28" s="13"/>
    </row>
    <row r="29" spans="2:96" ht="14.1" customHeight="1" x14ac:dyDescent="0.2">
      <c r="B29" s="75">
        <v>44220</v>
      </c>
      <c r="C29" s="76"/>
      <c r="D29" s="76"/>
      <c r="E29" s="68"/>
      <c r="F29" s="86">
        <v>44251</v>
      </c>
      <c r="G29" s="66"/>
      <c r="H29" s="66"/>
      <c r="J29" s="90">
        <v>44279</v>
      </c>
      <c r="K29" s="15"/>
      <c r="L29" s="13"/>
      <c r="M29" s="12"/>
      <c r="N29" s="75">
        <v>44310</v>
      </c>
      <c r="O29" s="76"/>
      <c r="P29" s="76"/>
      <c r="Q29" s="12"/>
      <c r="R29" s="77">
        <v>44340</v>
      </c>
      <c r="S29" s="78"/>
      <c r="T29" s="78"/>
      <c r="U29" s="12"/>
      <c r="V29" s="10">
        <v>44371</v>
      </c>
      <c r="W29" s="15"/>
      <c r="X29" s="140">
        <v>7</v>
      </c>
      <c r="Y29" s="14"/>
      <c r="Z29" s="75">
        <v>44401</v>
      </c>
      <c r="AA29" s="76"/>
      <c r="AB29" s="76"/>
      <c r="AC29" s="12"/>
      <c r="AD29" s="47">
        <v>44432</v>
      </c>
      <c r="AE29" s="40"/>
      <c r="AF29" s="139">
        <v>7</v>
      </c>
      <c r="AG29" s="12"/>
      <c r="AH29" s="10">
        <v>44463</v>
      </c>
      <c r="AI29" s="171">
        <v>7</v>
      </c>
      <c r="AJ29" s="172"/>
      <c r="AK29" s="12"/>
      <c r="AL29" s="75">
        <v>44493</v>
      </c>
      <c r="AM29" s="76"/>
      <c r="AN29" s="76"/>
      <c r="AO29" s="12"/>
      <c r="AP29" s="10">
        <v>44524</v>
      </c>
      <c r="AQ29" s="40"/>
      <c r="AR29" s="182" t="s">
        <v>21</v>
      </c>
      <c r="AS29" s="12"/>
      <c r="AT29" s="47">
        <v>44554</v>
      </c>
      <c r="AU29" s="118"/>
      <c r="AV29" s="139">
        <v>7</v>
      </c>
      <c r="AX29" s="90">
        <v>44586</v>
      </c>
      <c r="AY29" s="13"/>
      <c r="AZ29" s="139">
        <v>7</v>
      </c>
      <c r="BA29" s="96"/>
      <c r="BB29" s="47">
        <v>44616</v>
      </c>
      <c r="BC29" s="15"/>
      <c r="BD29" s="139">
        <v>7</v>
      </c>
      <c r="BE29" s="2"/>
      <c r="BF29" s="90">
        <v>44644</v>
      </c>
      <c r="BG29" s="15"/>
      <c r="BH29" s="13"/>
      <c r="BI29" s="12"/>
      <c r="BJ29" s="122">
        <v>44675</v>
      </c>
      <c r="BK29" s="123"/>
      <c r="BL29" s="123"/>
      <c r="BM29" s="12"/>
      <c r="BN29" s="90">
        <v>44705</v>
      </c>
      <c r="BO29" s="13"/>
      <c r="BP29" s="13"/>
      <c r="BQ29" s="12"/>
      <c r="BR29" s="90">
        <v>44736</v>
      </c>
      <c r="BS29" s="15"/>
      <c r="BT29" s="13"/>
      <c r="BU29" s="14"/>
      <c r="BV29" s="122">
        <v>44766</v>
      </c>
      <c r="BW29" s="123"/>
      <c r="BX29" s="123"/>
      <c r="BY29" s="12"/>
      <c r="BZ29" s="47">
        <v>44797</v>
      </c>
      <c r="CA29" s="13"/>
      <c r="CB29" s="117"/>
      <c r="CC29" s="12"/>
      <c r="CD29" s="122">
        <v>44828</v>
      </c>
      <c r="CE29" s="125"/>
      <c r="CF29" s="123"/>
      <c r="CG29" s="12"/>
      <c r="CH29" s="90">
        <v>44858</v>
      </c>
      <c r="CI29" s="13"/>
      <c r="CJ29" s="13"/>
      <c r="CK29" s="12"/>
      <c r="CL29" s="90">
        <v>44889</v>
      </c>
      <c r="CM29" s="13"/>
      <c r="CN29" s="13"/>
      <c r="CO29" s="12"/>
      <c r="CP29" s="122">
        <v>44919</v>
      </c>
      <c r="CQ29" s="128"/>
      <c r="CR29" s="128"/>
    </row>
    <row r="30" spans="2:96" ht="14.1" customHeight="1" x14ac:dyDescent="0.2">
      <c r="B30" s="64">
        <v>44221</v>
      </c>
      <c r="C30" s="66"/>
      <c r="D30" s="66"/>
      <c r="E30" s="68"/>
      <c r="F30" s="86">
        <v>44252</v>
      </c>
      <c r="G30" s="69"/>
      <c r="H30" s="69"/>
      <c r="J30" s="90">
        <v>44280</v>
      </c>
      <c r="K30" s="15"/>
      <c r="L30" s="13"/>
      <c r="M30" s="12"/>
      <c r="N30" s="75">
        <v>44311</v>
      </c>
      <c r="O30" s="76"/>
      <c r="P30" s="76"/>
      <c r="Q30" s="12"/>
      <c r="R30" s="10">
        <v>44341</v>
      </c>
      <c r="S30" s="39">
        <v>7</v>
      </c>
      <c r="T30" s="39"/>
      <c r="U30" s="12"/>
      <c r="V30" s="10">
        <v>44372</v>
      </c>
      <c r="W30" s="15"/>
      <c r="X30" s="140">
        <v>7</v>
      </c>
      <c r="Y30" s="14"/>
      <c r="Z30" s="75">
        <v>44402</v>
      </c>
      <c r="AA30" s="76"/>
      <c r="AB30" s="76"/>
      <c r="AC30" s="12"/>
      <c r="AD30" s="47">
        <v>44433</v>
      </c>
      <c r="AE30" s="40"/>
      <c r="AF30" s="139">
        <v>7</v>
      </c>
      <c r="AG30" s="12"/>
      <c r="AH30" s="75">
        <v>44464</v>
      </c>
      <c r="AI30" s="76"/>
      <c r="AJ30" s="76"/>
      <c r="AK30" s="12"/>
      <c r="AL30" s="10">
        <v>44494</v>
      </c>
      <c r="AM30" s="13"/>
      <c r="AN30" s="139">
        <v>7</v>
      </c>
      <c r="AO30" s="12"/>
      <c r="AP30" s="10">
        <v>44525</v>
      </c>
      <c r="AQ30" s="40"/>
      <c r="AR30" s="182" t="s">
        <v>21</v>
      </c>
      <c r="AS30" s="12"/>
      <c r="AT30" s="75">
        <v>44555</v>
      </c>
      <c r="AU30" s="76"/>
      <c r="AV30" s="76"/>
      <c r="AX30" s="90">
        <v>44587</v>
      </c>
      <c r="AY30" s="13"/>
      <c r="AZ30" s="139">
        <v>7</v>
      </c>
      <c r="BA30" s="96"/>
      <c r="BB30" s="47">
        <v>44617</v>
      </c>
      <c r="BC30" s="15"/>
      <c r="BD30" s="139">
        <v>7</v>
      </c>
      <c r="BE30" s="2"/>
      <c r="BF30" s="90">
        <v>44645</v>
      </c>
      <c r="BG30" s="15"/>
      <c r="BH30" s="13"/>
      <c r="BI30" s="12"/>
      <c r="BJ30" s="47">
        <v>44676</v>
      </c>
      <c r="BK30" s="13"/>
      <c r="BL30" s="13"/>
      <c r="BM30" s="12"/>
      <c r="BN30" s="90">
        <v>44706</v>
      </c>
      <c r="BO30" s="13"/>
      <c r="BP30" s="13"/>
      <c r="BQ30" s="12"/>
      <c r="BR30" s="122">
        <v>44737</v>
      </c>
      <c r="BS30" s="125"/>
      <c r="BT30" s="123"/>
      <c r="BU30" s="14"/>
      <c r="BV30" s="47">
        <v>44767</v>
      </c>
      <c r="BW30" s="13"/>
      <c r="BX30" s="13"/>
      <c r="BY30" s="12"/>
      <c r="BZ30" s="47">
        <v>44798</v>
      </c>
      <c r="CA30" s="13"/>
      <c r="CB30" s="117"/>
      <c r="CC30" s="12"/>
      <c r="CD30" s="122">
        <v>44829</v>
      </c>
      <c r="CE30" s="123"/>
      <c r="CF30" s="123"/>
      <c r="CG30" s="12"/>
      <c r="CH30" s="90">
        <v>44859</v>
      </c>
      <c r="CI30" s="13"/>
      <c r="CJ30" s="117"/>
      <c r="CK30" s="12"/>
      <c r="CL30" s="90">
        <v>44890</v>
      </c>
      <c r="CM30" s="13"/>
      <c r="CN30" s="13"/>
      <c r="CO30" s="12"/>
      <c r="CP30" s="130">
        <v>44920</v>
      </c>
      <c r="CQ30" s="39"/>
      <c r="CR30" s="39"/>
    </row>
    <row r="31" spans="2:96" ht="14.1" customHeight="1" x14ac:dyDescent="0.2">
      <c r="B31" s="64">
        <v>44222</v>
      </c>
      <c r="C31" s="66"/>
      <c r="D31" s="67"/>
      <c r="E31" s="68"/>
      <c r="F31" s="86">
        <v>44253</v>
      </c>
      <c r="G31" s="69"/>
      <c r="H31" s="69"/>
      <c r="J31" s="10">
        <v>44281</v>
      </c>
      <c r="K31" s="15"/>
      <c r="L31" s="13"/>
      <c r="M31" s="12"/>
      <c r="N31" s="86">
        <v>44312</v>
      </c>
      <c r="O31" s="49"/>
      <c r="P31" s="40"/>
      <c r="Q31" s="12"/>
      <c r="R31" s="10">
        <v>44342</v>
      </c>
      <c r="S31" s="87">
        <v>7</v>
      </c>
      <c r="T31" s="39"/>
      <c r="U31" s="12"/>
      <c r="V31" s="75">
        <v>44373</v>
      </c>
      <c r="W31" s="76"/>
      <c r="X31" s="76"/>
      <c r="Y31" s="14"/>
      <c r="Z31" s="47">
        <v>44403</v>
      </c>
      <c r="AA31" s="40"/>
      <c r="AB31" s="139">
        <v>7</v>
      </c>
      <c r="AC31" s="12"/>
      <c r="AD31" s="47">
        <v>44434</v>
      </c>
      <c r="AE31" s="40"/>
      <c r="AF31" s="139">
        <v>7</v>
      </c>
      <c r="AG31" s="12"/>
      <c r="AH31" s="75">
        <v>44465</v>
      </c>
      <c r="AI31" s="76"/>
      <c r="AJ31" s="76"/>
      <c r="AK31" s="12"/>
      <c r="AL31" s="10">
        <v>44495</v>
      </c>
      <c r="AM31" s="13"/>
      <c r="AN31" s="139">
        <v>7</v>
      </c>
      <c r="AO31" s="12"/>
      <c r="AP31" s="10">
        <v>44526</v>
      </c>
      <c r="AQ31" s="40"/>
      <c r="AR31" s="182" t="s">
        <v>21</v>
      </c>
      <c r="AS31" s="12"/>
      <c r="AT31" s="75">
        <v>44556</v>
      </c>
      <c r="AU31" s="76"/>
      <c r="AV31" s="76"/>
      <c r="AX31" s="90">
        <v>44588</v>
      </c>
      <c r="AY31" s="13"/>
      <c r="AZ31" s="139">
        <v>7</v>
      </c>
      <c r="BA31" s="96"/>
      <c r="BB31" s="122">
        <v>44618</v>
      </c>
      <c r="BC31" s="125"/>
      <c r="BD31" s="125"/>
      <c r="BE31" s="2"/>
      <c r="BF31" s="122">
        <v>44646</v>
      </c>
      <c r="BG31" s="125"/>
      <c r="BH31" s="123"/>
      <c r="BI31" s="12"/>
      <c r="BJ31" s="47">
        <v>44677</v>
      </c>
      <c r="BK31" s="15"/>
      <c r="BL31" s="13"/>
      <c r="BM31" s="12"/>
      <c r="BN31" s="130">
        <v>44707</v>
      </c>
      <c r="BO31" s="87"/>
      <c r="BP31" s="39"/>
      <c r="BQ31" s="12"/>
      <c r="BR31" s="122">
        <v>44738</v>
      </c>
      <c r="BS31" s="123"/>
      <c r="BT31" s="123"/>
      <c r="BU31" s="14"/>
      <c r="BV31" s="47">
        <v>44768</v>
      </c>
      <c r="BW31" s="13"/>
      <c r="BX31" s="13"/>
      <c r="BY31" s="12"/>
      <c r="BZ31" s="47">
        <v>44799</v>
      </c>
      <c r="CA31" s="13"/>
      <c r="CB31" s="117"/>
      <c r="CC31" s="12"/>
      <c r="CD31" s="90">
        <v>44830</v>
      </c>
      <c r="CE31" s="13"/>
      <c r="CF31" s="13"/>
      <c r="CG31" s="12"/>
      <c r="CH31" s="90">
        <v>44860</v>
      </c>
      <c r="CI31" s="13"/>
      <c r="CJ31" s="117"/>
      <c r="CK31" s="12"/>
      <c r="CL31" s="122">
        <v>44891</v>
      </c>
      <c r="CM31" s="123"/>
      <c r="CN31" s="123"/>
      <c r="CO31" s="12"/>
      <c r="CP31" s="90">
        <v>44921</v>
      </c>
      <c r="CQ31" s="13"/>
      <c r="CR31" s="13"/>
    </row>
    <row r="32" spans="2:96" ht="14.25" customHeight="1" x14ac:dyDescent="0.2">
      <c r="B32" s="64">
        <v>44223</v>
      </c>
      <c r="C32" s="66"/>
      <c r="D32" s="66"/>
      <c r="E32" s="68"/>
      <c r="F32" s="75">
        <v>44254</v>
      </c>
      <c r="G32" s="76"/>
      <c r="H32" s="76"/>
      <c r="J32" s="75">
        <v>44282</v>
      </c>
      <c r="K32" s="76"/>
      <c r="L32" s="76"/>
      <c r="M32" s="11"/>
      <c r="N32" s="86">
        <v>44313</v>
      </c>
      <c r="O32" s="49"/>
      <c r="P32" s="40"/>
      <c r="Q32" s="12"/>
      <c r="R32" s="10">
        <v>44343</v>
      </c>
      <c r="S32" s="87">
        <v>7</v>
      </c>
      <c r="T32" s="39"/>
      <c r="U32" s="12"/>
      <c r="V32" s="75">
        <v>44374</v>
      </c>
      <c r="W32" s="76"/>
      <c r="X32" s="76"/>
      <c r="Y32" s="14"/>
      <c r="Z32" s="47">
        <v>44404</v>
      </c>
      <c r="AA32" s="40"/>
      <c r="AB32" s="139">
        <v>7</v>
      </c>
      <c r="AC32" s="12"/>
      <c r="AD32" s="47">
        <v>44435</v>
      </c>
      <c r="AE32" s="40"/>
      <c r="AF32" s="139">
        <v>7</v>
      </c>
      <c r="AG32" s="12"/>
      <c r="AH32" s="10">
        <v>44466</v>
      </c>
      <c r="AI32" s="172">
        <v>7</v>
      </c>
      <c r="AJ32" s="172"/>
      <c r="AK32" s="12"/>
      <c r="AL32" s="10">
        <v>44496</v>
      </c>
      <c r="AM32" s="13"/>
      <c r="AN32" s="139">
        <v>7</v>
      </c>
      <c r="AO32" s="12"/>
      <c r="AP32" s="75">
        <v>44527</v>
      </c>
      <c r="AQ32" s="76"/>
      <c r="AR32" s="76"/>
      <c r="AS32" s="12"/>
      <c r="AT32" s="47">
        <v>44557</v>
      </c>
      <c r="AU32" s="142"/>
      <c r="AV32" s="142"/>
      <c r="AX32" s="90">
        <v>44589</v>
      </c>
      <c r="AY32" s="13"/>
      <c r="AZ32" s="139">
        <v>7</v>
      </c>
      <c r="BA32" s="96"/>
      <c r="BB32" s="122">
        <v>44619</v>
      </c>
      <c r="BC32" s="123"/>
      <c r="BD32" s="123"/>
      <c r="BE32" s="2"/>
      <c r="BF32" s="122">
        <v>44647</v>
      </c>
      <c r="BG32" s="123"/>
      <c r="BH32" s="123"/>
      <c r="BI32" s="11"/>
      <c r="BJ32" s="47">
        <v>44678</v>
      </c>
      <c r="BK32" s="15"/>
      <c r="BL32" s="13"/>
      <c r="BM32" s="12"/>
      <c r="BN32" s="90">
        <v>44708</v>
      </c>
      <c r="BO32" s="15"/>
      <c r="BP32" s="13"/>
      <c r="BQ32" s="12"/>
      <c r="BR32" s="90">
        <v>44739</v>
      </c>
      <c r="BS32" s="13"/>
      <c r="BT32" s="13"/>
      <c r="BU32" s="14"/>
      <c r="BV32" s="47">
        <v>44769</v>
      </c>
      <c r="BW32" s="13"/>
      <c r="BX32" s="129"/>
      <c r="BY32" s="12"/>
      <c r="BZ32" s="122">
        <v>44800</v>
      </c>
      <c r="CA32" s="123"/>
      <c r="CB32" s="126"/>
      <c r="CC32" s="12"/>
      <c r="CD32" s="90">
        <v>44831</v>
      </c>
      <c r="CE32" s="13"/>
      <c r="CF32" s="13"/>
      <c r="CG32" s="12"/>
      <c r="CH32" s="90">
        <v>44861</v>
      </c>
      <c r="CI32" s="13"/>
      <c r="CJ32" s="117"/>
      <c r="CK32" s="12"/>
      <c r="CL32" s="122">
        <v>44892</v>
      </c>
      <c r="CM32" s="123"/>
      <c r="CN32" s="123"/>
      <c r="CO32" s="12"/>
      <c r="CP32" s="90">
        <v>44922</v>
      </c>
      <c r="CQ32" s="13"/>
      <c r="CR32" s="13"/>
    </row>
    <row r="33" spans="2:96" ht="14.1" customHeight="1" x14ac:dyDescent="0.2">
      <c r="B33" s="64">
        <v>44224</v>
      </c>
      <c r="C33" s="66"/>
      <c r="D33" s="66"/>
      <c r="E33" s="68"/>
      <c r="F33" s="75">
        <v>44283</v>
      </c>
      <c r="G33" s="76"/>
      <c r="H33" s="76"/>
      <c r="J33" s="75">
        <v>44283</v>
      </c>
      <c r="K33" s="76"/>
      <c r="L33" s="76"/>
      <c r="M33" s="11"/>
      <c r="N33" s="86">
        <v>44314</v>
      </c>
      <c r="O33" s="49"/>
      <c r="P33" s="40"/>
      <c r="Q33" s="12"/>
      <c r="R33" s="10">
        <v>44344</v>
      </c>
      <c r="S33" s="87">
        <v>7</v>
      </c>
      <c r="T33" s="39"/>
      <c r="U33" s="12"/>
      <c r="V33" s="10">
        <v>44375</v>
      </c>
      <c r="W33" s="176">
        <v>7</v>
      </c>
      <c r="X33" s="176" t="s">
        <v>17</v>
      </c>
      <c r="Y33" s="14"/>
      <c r="Z33" s="47">
        <v>44405</v>
      </c>
      <c r="AA33" s="40"/>
      <c r="AB33" s="139">
        <v>7</v>
      </c>
      <c r="AC33" s="12"/>
      <c r="AD33" s="75">
        <v>44436</v>
      </c>
      <c r="AE33" s="76"/>
      <c r="AF33" s="76"/>
      <c r="AG33" s="12"/>
      <c r="AH33" s="10">
        <v>44467</v>
      </c>
      <c r="AI33" s="172">
        <v>7</v>
      </c>
      <c r="AJ33" s="172"/>
      <c r="AK33" s="12"/>
      <c r="AL33" s="10">
        <v>44497</v>
      </c>
      <c r="AM33" s="13"/>
      <c r="AN33" s="139">
        <v>7</v>
      </c>
      <c r="AO33" s="12"/>
      <c r="AP33" s="75">
        <v>44528</v>
      </c>
      <c r="AQ33" s="76"/>
      <c r="AR33" s="76"/>
      <c r="AS33" s="12"/>
      <c r="AT33" s="47">
        <v>44558</v>
      </c>
      <c r="AU33" s="142"/>
      <c r="AV33" s="142"/>
      <c r="AX33" s="122">
        <v>44590</v>
      </c>
      <c r="AY33" s="123"/>
      <c r="AZ33" s="123"/>
      <c r="BA33" s="96"/>
      <c r="BB33" s="47">
        <v>44620</v>
      </c>
      <c r="BC33" s="15"/>
      <c r="BD33" s="139">
        <v>7</v>
      </c>
      <c r="BE33" s="2"/>
      <c r="BF33" s="90">
        <v>44648</v>
      </c>
      <c r="BG33" s="13"/>
      <c r="BH33" s="13"/>
      <c r="BI33" s="11"/>
      <c r="BJ33" s="47">
        <v>44679</v>
      </c>
      <c r="BK33" s="15"/>
      <c r="BL33" s="13"/>
      <c r="BM33" s="12"/>
      <c r="BN33" s="122">
        <v>44709</v>
      </c>
      <c r="BO33" s="125"/>
      <c r="BP33" s="123"/>
      <c r="BQ33" s="12"/>
      <c r="BR33" s="90">
        <v>44740</v>
      </c>
      <c r="BS33" s="13"/>
      <c r="BT33" s="13"/>
      <c r="BU33" s="14"/>
      <c r="BV33" s="47">
        <v>44770</v>
      </c>
      <c r="BW33" s="13"/>
      <c r="BX33" s="129"/>
      <c r="BY33" s="12"/>
      <c r="BZ33" s="122">
        <v>44801</v>
      </c>
      <c r="CA33" s="123"/>
      <c r="CB33" s="123"/>
      <c r="CC33" s="12"/>
      <c r="CD33" s="90">
        <v>44832</v>
      </c>
      <c r="CE33" s="13"/>
      <c r="CF33" s="13"/>
      <c r="CG33" s="12"/>
      <c r="CH33" s="90">
        <v>44862</v>
      </c>
      <c r="CI33" s="13"/>
      <c r="CJ33" s="117"/>
      <c r="CK33" s="12"/>
      <c r="CL33" s="90">
        <v>44893</v>
      </c>
      <c r="CM33" s="13"/>
      <c r="CN33" s="13"/>
      <c r="CO33" s="12"/>
      <c r="CP33" s="90">
        <v>44923</v>
      </c>
      <c r="CQ33" s="13"/>
      <c r="CR33" s="13"/>
    </row>
    <row r="34" spans="2:96" ht="14.1" customHeight="1" x14ac:dyDescent="0.2">
      <c r="B34" s="64">
        <v>44225</v>
      </c>
      <c r="C34" s="66"/>
      <c r="D34" s="66"/>
      <c r="E34" s="68"/>
      <c r="F34" s="71"/>
      <c r="G34" s="71"/>
      <c r="H34" s="71"/>
      <c r="J34" s="90">
        <v>44284</v>
      </c>
      <c r="K34" s="13"/>
      <c r="L34" s="13"/>
      <c r="M34" s="12"/>
      <c r="N34" s="86">
        <v>44315</v>
      </c>
      <c r="O34" s="49"/>
      <c r="P34" s="40"/>
      <c r="Q34" s="12"/>
      <c r="R34" s="75">
        <v>44345</v>
      </c>
      <c r="S34" s="76"/>
      <c r="T34" s="76"/>
      <c r="U34" s="12"/>
      <c r="V34" s="10">
        <v>44376</v>
      </c>
      <c r="W34" s="168">
        <v>7</v>
      </c>
      <c r="X34" s="168"/>
      <c r="Y34" s="14"/>
      <c r="Z34" s="47">
        <v>44406</v>
      </c>
      <c r="AA34" s="40"/>
      <c r="AB34" s="139">
        <v>7</v>
      </c>
      <c r="AC34" s="12"/>
      <c r="AD34" s="75">
        <v>44437</v>
      </c>
      <c r="AE34" s="76"/>
      <c r="AF34" s="76"/>
      <c r="AG34" s="12"/>
      <c r="AH34" s="10">
        <v>44468</v>
      </c>
      <c r="AI34" s="171">
        <v>7</v>
      </c>
      <c r="AJ34" s="172"/>
      <c r="AK34" s="12"/>
      <c r="AL34" s="10">
        <v>44498</v>
      </c>
      <c r="AM34" s="13"/>
      <c r="AN34" s="139">
        <v>7</v>
      </c>
      <c r="AO34" s="12"/>
      <c r="AP34" s="10">
        <v>44529</v>
      </c>
      <c r="AQ34" s="50"/>
      <c r="AR34" s="182" t="s">
        <v>21</v>
      </c>
      <c r="AS34" s="12"/>
      <c r="AT34" s="47">
        <v>44559</v>
      </c>
      <c r="AU34" s="142"/>
      <c r="AV34" s="142"/>
      <c r="AX34" s="122">
        <v>44591</v>
      </c>
      <c r="AY34" s="123"/>
      <c r="AZ34" s="123"/>
      <c r="BA34" s="96"/>
      <c r="BB34" s="119"/>
      <c r="BC34" s="33"/>
      <c r="BD34" s="33"/>
      <c r="BE34" s="2"/>
      <c r="BF34" s="90">
        <v>44649</v>
      </c>
      <c r="BG34" s="13"/>
      <c r="BH34" s="13"/>
      <c r="BI34" s="12"/>
      <c r="BJ34" s="47">
        <v>44680</v>
      </c>
      <c r="BK34" s="15"/>
      <c r="BL34" s="13"/>
      <c r="BM34" s="12"/>
      <c r="BN34" s="122">
        <v>44710</v>
      </c>
      <c r="BO34" s="123"/>
      <c r="BP34" s="123"/>
      <c r="BQ34" s="12"/>
      <c r="BR34" s="90">
        <v>44741</v>
      </c>
      <c r="BS34" s="13"/>
      <c r="BT34" s="13"/>
      <c r="BU34" s="14"/>
      <c r="BV34" s="47">
        <v>44771</v>
      </c>
      <c r="BW34" s="13"/>
      <c r="BX34" s="15"/>
      <c r="BY34" s="12"/>
      <c r="BZ34" s="47">
        <v>44802</v>
      </c>
      <c r="CA34" s="13"/>
      <c r="CB34" s="13"/>
      <c r="CC34" s="12"/>
      <c r="CD34" s="90">
        <v>44833</v>
      </c>
      <c r="CE34" s="15"/>
      <c r="CF34" s="13"/>
      <c r="CG34" s="12"/>
      <c r="CH34" s="122">
        <v>44863</v>
      </c>
      <c r="CI34" s="123"/>
      <c r="CJ34" s="126"/>
      <c r="CK34" s="12"/>
      <c r="CL34" s="90">
        <v>44894</v>
      </c>
      <c r="CM34" s="102"/>
      <c r="CN34" s="13"/>
      <c r="CO34" s="12"/>
      <c r="CP34" s="90">
        <v>44924</v>
      </c>
      <c r="CQ34" s="13"/>
      <c r="CR34" s="13"/>
    </row>
    <row r="35" spans="2:96" ht="14.1" customHeight="1" x14ac:dyDescent="0.2">
      <c r="B35" s="75">
        <v>44499</v>
      </c>
      <c r="C35" s="76"/>
      <c r="D35" s="82"/>
      <c r="E35" s="68"/>
      <c r="J35" s="90">
        <v>44285</v>
      </c>
      <c r="K35" s="13"/>
      <c r="L35" s="13"/>
      <c r="M35" s="12"/>
      <c r="N35" s="86">
        <v>44316</v>
      </c>
      <c r="O35" s="166">
        <v>7</v>
      </c>
      <c r="P35" s="165"/>
      <c r="Q35" s="12"/>
      <c r="R35" s="75">
        <v>44346</v>
      </c>
      <c r="S35" s="76"/>
      <c r="T35" s="76"/>
      <c r="U35" s="12"/>
      <c r="V35" s="10">
        <v>44285</v>
      </c>
      <c r="W35" s="167">
        <v>7</v>
      </c>
      <c r="X35" s="168"/>
      <c r="Y35" s="14"/>
      <c r="Z35" s="47">
        <v>44407</v>
      </c>
      <c r="AA35" s="40"/>
      <c r="AB35" s="139">
        <v>7</v>
      </c>
      <c r="AC35" s="12"/>
      <c r="AD35" s="90">
        <v>44438</v>
      </c>
      <c r="AE35" s="13"/>
      <c r="AF35" s="139">
        <v>7</v>
      </c>
      <c r="AG35" s="12"/>
      <c r="AH35" s="10">
        <v>44469</v>
      </c>
      <c r="AI35" s="171">
        <v>7</v>
      </c>
      <c r="AJ35" s="172"/>
      <c r="AK35" s="12"/>
      <c r="AL35" s="75">
        <v>44499</v>
      </c>
      <c r="AM35" s="76"/>
      <c r="AN35" s="82"/>
      <c r="AO35" s="12"/>
      <c r="AP35" s="10">
        <v>44530</v>
      </c>
      <c r="AQ35" s="50"/>
      <c r="AR35" s="182" t="s">
        <v>21</v>
      </c>
      <c r="AS35" s="12"/>
      <c r="AT35" s="47">
        <v>44560</v>
      </c>
      <c r="AU35" s="143"/>
      <c r="AV35" s="143"/>
      <c r="AX35" s="90">
        <v>44592</v>
      </c>
      <c r="AY35" s="13"/>
      <c r="AZ35" s="139">
        <v>7</v>
      </c>
      <c r="BA35" s="96"/>
      <c r="BB35" s="22"/>
      <c r="BC35" s="22"/>
      <c r="BD35" s="22"/>
      <c r="BE35" s="2"/>
      <c r="BF35" s="90">
        <v>44650</v>
      </c>
      <c r="BG35" s="13"/>
      <c r="BH35" s="13"/>
      <c r="BI35" s="12"/>
      <c r="BJ35" s="122">
        <v>44681</v>
      </c>
      <c r="BK35" s="125"/>
      <c r="BL35" s="123"/>
      <c r="BM35" s="12"/>
      <c r="BN35" s="90">
        <v>44711</v>
      </c>
      <c r="BO35" s="13"/>
      <c r="BP35" s="13"/>
      <c r="BQ35" s="12"/>
      <c r="BR35" s="90">
        <v>44742</v>
      </c>
      <c r="BS35" s="15"/>
      <c r="BT35" s="13"/>
      <c r="BU35" s="14"/>
      <c r="BV35" s="122">
        <v>44772</v>
      </c>
      <c r="BW35" s="123"/>
      <c r="BX35" s="125"/>
      <c r="BY35" s="12"/>
      <c r="BZ35" s="47">
        <v>44803</v>
      </c>
      <c r="CA35" s="13"/>
      <c r="CB35" s="13"/>
      <c r="CC35" s="12"/>
      <c r="CD35" s="90">
        <v>44834</v>
      </c>
      <c r="CE35" s="15"/>
      <c r="CF35" s="13"/>
      <c r="CG35" s="12"/>
      <c r="CH35" s="122">
        <v>44864</v>
      </c>
      <c r="CI35" s="123"/>
      <c r="CJ35" s="126"/>
      <c r="CK35" s="12"/>
      <c r="CL35" s="90">
        <v>44895</v>
      </c>
      <c r="CM35" s="102"/>
      <c r="CN35" s="13"/>
      <c r="CO35" s="12"/>
      <c r="CP35" s="90">
        <v>44925</v>
      </c>
      <c r="CQ35" s="118"/>
      <c r="CR35" s="118"/>
    </row>
    <row r="36" spans="2:96" ht="14.1" customHeight="1" x14ac:dyDescent="0.2">
      <c r="B36" s="75">
        <v>44500</v>
      </c>
      <c r="C36" s="76"/>
      <c r="D36" s="82"/>
      <c r="E36" s="68"/>
      <c r="G36" s="52">
        <f>SUM(G6:G34)</f>
        <v>0</v>
      </c>
      <c r="H36" s="52">
        <f>SUM(H6:H34)</f>
        <v>0</v>
      </c>
      <c r="M36" s="12"/>
      <c r="Q36" s="16"/>
      <c r="R36" s="10">
        <v>44074</v>
      </c>
      <c r="S36" s="141">
        <v>7</v>
      </c>
      <c r="T36" s="39"/>
      <c r="U36" s="12"/>
      <c r="Y36" s="17"/>
      <c r="Z36" s="75">
        <v>44408</v>
      </c>
      <c r="AA36" s="80"/>
      <c r="AB36" s="76"/>
      <c r="AC36" s="12"/>
      <c r="AD36" s="90">
        <v>44439</v>
      </c>
      <c r="AE36" s="13"/>
      <c r="AF36" s="139">
        <v>7</v>
      </c>
      <c r="AG36" s="16"/>
      <c r="AJ36" s="20">
        <f>SUM(AJ6:AJ35)</f>
        <v>56</v>
      </c>
      <c r="AK36" s="16"/>
      <c r="AL36" s="75">
        <v>44500</v>
      </c>
      <c r="AM36" s="76"/>
      <c r="AN36" s="82"/>
      <c r="AO36" s="12"/>
      <c r="AS36" s="16"/>
      <c r="AT36" s="47">
        <v>44561</v>
      </c>
      <c r="AU36" s="143"/>
      <c r="AV36" s="143"/>
      <c r="AX36" s="119"/>
      <c r="AY36" s="120"/>
      <c r="AZ36" s="120"/>
      <c r="BA36" s="96"/>
      <c r="BB36" s="22"/>
      <c r="BC36" s="134">
        <f>SUM(BC6:BC33)</f>
        <v>0</v>
      </c>
      <c r="BD36" s="20">
        <f>SUM(BD5:BD33)</f>
        <v>140</v>
      </c>
      <c r="BE36" s="2"/>
      <c r="BF36" s="90">
        <v>44651</v>
      </c>
      <c r="BG36" s="121"/>
      <c r="BH36" s="121"/>
      <c r="BI36" s="12"/>
      <c r="BJ36" s="2"/>
      <c r="BK36" s="2"/>
      <c r="BL36" s="2"/>
      <c r="BM36" s="16"/>
      <c r="BN36" s="90">
        <v>44712</v>
      </c>
      <c r="BO36" s="102"/>
      <c r="BP36" s="13"/>
      <c r="BQ36" s="12"/>
      <c r="BR36" s="2"/>
      <c r="BS36" s="2"/>
      <c r="BT36" s="2"/>
      <c r="BU36" s="17"/>
      <c r="BV36" s="122">
        <v>44773</v>
      </c>
      <c r="BW36" s="127"/>
      <c r="BX36" s="123"/>
      <c r="BY36" s="12"/>
      <c r="BZ36" s="47">
        <v>44804</v>
      </c>
      <c r="CA36" s="13"/>
      <c r="CB36" s="13"/>
      <c r="CC36" s="16"/>
      <c r="CD36" s="2"/>
      <c r="CE36" s="2"/>
      <c r="CF36" s="20">
        <f>SUM(CF6:CF35)</f>
        <v>0</v>
      </c>
      <c r="CG36" s="16"/>
      <c r="CH36" s="90">
        <v>44865</v>
      </c>
      <c r="CI36" s="13"/>
      <c r="CJ36" s="117"/>
      <c r="CK36" s="12"/>
      <c r="CL36" s="2"/>
      <c r="CM36" s="2"/>
      <c r="CN36" s="2"/>
      <c r="CO36" s="16"/>
      <c r="CP36" s="122">
        <v>44926</v>
      </c>
      <c r="CQ36" s="127"/>
      <c r="CR36" s="127"/>
    </row>
    <row r="37" spans="2:96" ht="18" x14ac:dyDescent="0.3">
      <c r="B37" s="72"/>
      <c r="C37" s="72"/>
      <c r="D37" s="72"/>
      <c r="F37" s="72"/>
      <c r="G37" s="72"/>
      <c r="H37" s="72"/>
      <c r="J37" s="21"/>
      <c r="K37" s="134">
        <f>SUM(K6:K35)</f>
        <v>0</v>
      </c>
      <c r="L37" s="20">
        <f>SUM(L6:L35)</f>
        <v>0</v>
      </c>
      <c r="N37" s="21"/>
      <c r="O37" s="134">
        <f>SUM(O6:O35)</f>
        <v>7</v>
      </c>
      <c r="P37" s="20">
        <f>SUM(P6:P35)</f>
        <v>0</v>
      </c>
      <c r="R37" s="21"/>
      <c r="S37" s="134">
        <f>SUM(S6:S36)</f>
        <v>126</v>
      </c>
      <c r="T37" s="20">
        <f>SUM(T6:T36)</f>
        <v>0</v>
      </c>
      <c r="V37" s="21"/>
      <c r="W37" s="134">
        <f>SUM(W6:W35)</f>
        <v>49</v>
      </c>
      <c r="X37" s="20">
        <f>SUM(X6:X35)</f>
        <v>105</v>
      </c>
      <c r="Z37" s="21"/>
      <c r="AA37" s="134">
        <f>SUM(AA6:AA35)</f>
        <v>49</v>
      </c>
      <c r="AB37" s="20">
        <f>SUM(AB6:AB35)</f>
        <v>98</v>
      </c>
      <c r="AD37" s="21"/>
      <c r="AE37" s="134">
        <f>SUM(AE35:AE36)</f>
        <v>0</v>
      </c>
      <c r="AF37" s="20">
        <f>SUM(AF6:AF35)</f>
        <v>42</v>
      </c>
      <c r="AH37" s="21"/>
      <c r="AI37" s="134">
        <f>SUM(AI6:AI35)</f>
        <v>98</v>
      </c>
      <c r="AJ37" s="137"/>
      <c r="AL37" s="21"/>
      <c r="AM37" s="134">
        <f>SUM(AM6:AM36)</f>
        <v>7</v>
      </c>
      <c r="AN37" s="20">
        <f>SUM(AN6:AN35)</f>
        <v>140</v>
      </c>
      <c r="AP37" s="21"/>
      <c r="AQ37" s="134">
        <f>SUM(AQ6:AQ35)</f>
        <v>91</v>
      </c>
      <c r="AR37" s="20">
        <f>SUM(AR6:AR35)</f>
        <v>0</v>
      </c>
      <c r="AT37" s="21"/>
      <c r="AU37" s="134">
        <f>SUM(AU6:AU36)</f>
        <v>0</v>
      </c>
      <c r="AV37" s="20">
        <f>SUM(AV6:AV36)</f>
        <v>126</v>
      </c>
      <c r="AX37" s="101"/>
      <c r="AY37" s="134">
        <f>SUM(AY5:AY35)</f>
        <v>70</v>
      </c>
      <c r="AZ37" s="20">
        <f>SUM(AZ5:AZ35)</f>
        <v>77</v>
      </c>
      <c r="BA37" s="22"/>
      <c r="BB37" s="101"/>
      <c r="BC37" s="101"/>
      <c r="BD37" s="101"/>
      <c r="BE37" s="2"/>
      <c r="BF37" s="21"/>
      <c r="BG37" s="134">
        <f>SUM(BG6:BG36)</f>
        <v>28</v>
      </c>
      <c r="BH37" s="20">
        <f>SUM(BH6:BH36)</f>
        <v>7</v>
      </c>
      <c r="BI37" s="2"/>
      <c r="BJ37" s="21"/>
      <c r="BK37" s="134">
        <f>SUM(BK6:BK35)</f>
        <v>0</v>
      </c>
      <c r="BL37" s="20">
        <f>SUM(BL6:BL35)</f>
        <v>0</v>
      </c>
      <c r="BM37" s="2"/>
      <c r="BN37" s="21"/>
      <c r="BO37" s="134">
        <f>SUM(BO6:BO36)</f>
        <v>0</v>
      </c>
      <c r="BP37" s="20">
        <f>SUM(BP6:BP36)</f>
        <v>0</v>
      </c>
      <c r="BQ37" s="2"/>
      <c r="BR37" s="21"/>
      <c r="BS37" s="134">
        <f>SUM(BS6:BS35)</f>
        <v>0</v>
      </c>
      <c r="BT37" s="20">
        <f>SUM(BT6:BT35)</f>
        <v>0</v>
      </c>
      <c r="BU37" s="2"/>
      <c r="BV37" s="21"/>
      <c r="BW37" s="134">
        <f>SUM(BW6:BW35)</f>
        <v>0</v>
      </c>
      <c r="BX37" s="20">
        <f>SUM(BX6:BX35)</f>
        <v>0</v>
      </c>
      <c r="BY37" s="2"/>
      <c r="BZ37" s="21"/>
      <c r="CA37" s="134">
        <f>SUM(CA6:CA36)</f>
        <v>0</v>
      </c>
      <c r="CB37" s="20">
        <f>SUM(CB6:CB36)</f>
        <v>0</v>
      </c>
      <c r="CC37" s="2"/>
      <c r="CD37" s="21"/>
      <c r="CE37" s="134">
        <f>SUM(CE6:CE35)</f>
        <v>0</v>
      </c>
      <c r="CF37" s="137"/>
      <c r="CG37" s="2"/>
      <c r="CH37" s="21"/>
      <c r="CI37" s="134">
        <f>SUM(CI6:CI36)</f>
        <v>0</v>
      </c>
      <c r="CJ37" s="20">
        <f>SUM(CJ6:CJ36)</f>
        <v>0</v>
      </c>
      <c r="CK37" s="2"/>
      <c r="CL37" s="21"/>
      <c r="CM37" s="134">
        <f>SUM(CM6:CM35)</f>
        <v>0</v>
      </c>
      <c r="CN37" s="20">
        <f>SUM(CN6:CN35)</f>
        <v>0</v>
      </c>
      <c r="CO37" s="2"/>
      <c r="CP37" s="21"/>
      <c r="CQ37" s="134">
        <f>SUM(CQ6:CQ36)</f>
        <v>0</v>
      </c>
      <c r="CR37" s="20">
        <f>SUM(CR6:CR36)</f>
        <v>0</v>
      </c>
    </row>
    <row r="38" spans="2:96" ht="18" x14ac:dyDescent="0.3">
      <c r="I38" s="21">
        <f t="shared" ref="I38" si="0">SUM(I6:I36)</f>
        <v>0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37"/>
      <c r="AA38" s="137"/>
      <c r="AB38" s="137"/>
      <c r="AC38" s="21"/>
      <c r="AD38" s="137"/>
      <c r="AE38" s="137"/>
      <c r="AF38" s="137"/>
      <c r="AG38" s="21"/>
      <c r="AH38" s="137"/>
      <c r="AI38" s="137"/>
      <c r="AK38" s="21"/>
      <c r="AL38" s="137"/>
      <c r="AN38" s="137"/>
      <c r="AO38" s="21"/>
      <c r="AS38" s="21"/>
      <c r="AX38" s="95"/>
      <c r="AY38" s="22"/>
      <c r="AZ38" s="22"/>
      <c r="BA38" s="22"/>
      <c r="BB38" s="22"/>
      <c r="BC38" s="22"/>
      <c r="BD38" s="22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137"/>
      <c r="BW38" s="137"/>
      <c r="BX38" s="137"/>
      <c r="BY38" s="21"/>
      <c r="BZ38" s="137"/>
      <c r="CA38" s="137"/>
      <c r="CB38" s="137"/>
      <c r="CC38" s="21"/>
      <c r="CD38" s="137"/>
      <c r="CE38" s="137"/>
      <c r="CF38" s="2"/>
      <c r="CG38" s="21"/>
      <c r="CH38" s="137"/>
      <c r="CI38" s="2"/>
      <c r="CJ38" s="137"/>
      <c r="CK38" s="21"/>
      <c r="CL38" s="2"/>
      <c r="CM38" s="2"/>
      <c r="CN38" s="2"/>
      <c r="CO38" s="21"/>
      <c r="CP38" s="2"/>
      <c r="CQ38" s="2"/>
      <c r="CR38" s="2"/>
    </row>
    <row r="39" spans="2:96" ht="11.25" customHeight="1" x14ac:dyDescent="0.3">
      <c r="E39" s="72"/>
      <c r="I39" s="21"/>
      <c r="K39" s="22"/>
      <c r="L39" s="22"/>
      <c r="M39" s="21"/>
      <c r="N39" s="23"/>
      <c r="O39" s="22"/>
      <c r="P39" s="24"/>
      <c r="Q39" s="21"/>
      <c r="U39" s="21"/>
      <c r="Y39" s="137"/>
      <c r="AC39" s="137"/>
      <c r="AG39" s="137"/>
      <c r="AK39" s="137"/>
      <c r="AR39" s="22"/>
      <c r="AT39" s="22"/>
      <c r="AU39" s="23"/>
      <c r="AX39" s="95"/>
      <c r="AY39" s="22"/>
      <c r="AZ39" s="22"/>
      <c r="BA39" s="101"/>
      <c r="BB39" s="22"/>
      <c r="BC39" s="22"/>
      <c r="BD39" s="22"/>
      <c r="BE39" s="21"/>
      <c r="BF39" s="2"/>
      <c r="BG39" s="22"/>
      <c r="BH39" s="22"/>
      <c r="BI39" s="21"/>
      <c r="BJ39" s="23"/>
      <c r="BK39" s="22"/>
      <c r="BL39" s="24"/>
      <c r="BM39" s="21"/>
      <c r="BN39" s="2"/>
      <c r="BO39" s="2"/>
      <c r="BP39" s="2"/>
      <c r="BQ39" s="21"/>
      <c r="BR39" s="2"/>
      <c r="BS39" s="2"/>
      <c r="BT39" s="2"/>
      <c r="BU39" s="137"/>
      <c r="BV39" s="2"/>
      <c r="BW39" s="2"/>
      <c r="BX39" s="2"/>
      <c r="BY39" s="137"/>
      <c r="BZ39" s="2"/>
      <c r="CA39" s="2"/>
      <c r="CB39" s="2"/>
      <c r="CC39" s="137"/>
      <c r="CD39" s="2"/>
      <c r="CE39" s="2"/>
      <c r="CF39" s="2"/>
      <c r="CG39" s="137"/>
      <c r="CH39" s="2"/>
      <c r="CI39" s="2"/>
      <c r="CJ39" s="2"/>
      <c r="CK39" s="2"/>
      <c r="CL39" s="2"/>
      <c r="CM39" s="2"/>
      <c r="CN39" s="22"/>
      <c r="CO39" s="2"/>
      <c r="CP39" s="22"/>
      <c r="CQ39" s="23"/>
      <c r="CR39" s="2"/>
    </row>
    <row r="40" spans="2:96" ht="18" customHeight="1" x14ac:dyDescent="0.3">
      <c r="K40" s="22"/>
      <c r="L40" s="22"/>
      <c r="M40" s="22"/>
      <c r="N40" s="23"/>
      <c r="O40" s="22"/>
      <c r="P40" s="22"/>
      <c r="Q40" s="23" t="e">
        <f>SUM(#REF!,C30,G31,#REF!,O32,S36,W32,AA32,AE30,AI371,AM31,AQ32)</f>
        <v>#REF!</v>
      </c>
      <c r="S40" s="22"/>
      <c r="T40" s="22"/>
      <c r="V40" s="23"/>
      <c r="AR40" s="22"/>
      <c r="AS40" s="22"/>
      <c r="AT40" s="22"/>
      <c r="AU40" s="23"/>
      <c r="AX40" s="95"/>
      <c r="AY40" s="22"/>
      <c r="AZ40" s="22"/>
      <c r="BA40" s="22"/>
      <c r="BB40" s="22"/>
      <c r="BC40" s="22"/>
      <c r="BD40" s="22"/>
      <c r="BE40" s="2"/>
      <c r="BF40" s="2"/>
      <c r="BG40" s="22"/>
      <c r="BH40" s="22"/>
      <c r="BI40" s="22"/>
      <c r="BJ40" s="23"/>
      <c r="BK40" s="22"/>
      <c r="BL40" s="22"/>
      <c r="BM40" s="23" t="e">
        <f>SUM(#REF!,AY30,BC31,#REF!,BK32,BO36,BS32,BW32,CA30,CE371,CI31,CM32)</f>
        <v>#REF!</v>
      </c>
      <c r="BN40" s="2"/>
      <c r="BO40" s="22"/>
      <c r="BP40" s="22"/>
      <c r="BQ40" s="2"/>
      <c r="BR40" s="23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2"/>
      <c r="CO40" s="22"/>
      <c r="CP40" s="22"/>
      <c r="CQ40" s="23"/>
      <c r="CR40" s="2"/>
    </row>
    <row r="41" spans="2:96" x14ac:dyDescent="0.3">
      <c r="K41" s="22"/>
      <c r="L41" s="22"/>
      <c r="M41" s="22"/>
      <c r="Q41" s="23" t="e">
        <f>SUM(#REF!,B31,F31,J32,N32,R32,V32,Z32,AD32,AH32,AL32,AP32)</f>
        <v>#REF!</v>
      </c>
      <c r="S41" s="22"/>
      <c r="T41" s="22"/>
      <c r="V41" s="23"/>
      <c r="Y41" s="20"/>
      <c r="Z41" s="20" t="s">
        <v>11</v>
      </c>
      <c r="AA41" s="20"/>
      <c r="AB41" s="2">
        <f>SUM(D36,H36,L37,P37,T37,X37,AB37,AF37,AJ36,AN37,AR37,AV37)</f>
        <v>567</v>
      </c>
      <c r="AD41" s="22"/>
      <c r="AE41" s="22"/>
      <c r="AF41" s="22"/>
      <c r="AM41" s="25">
        <v>0</v>
      </c>
      <c r="AR41" s="22"/>
      <c r="AS41" s="22"/>
      <c r="AT41" s="22"/>
      <c r="AX41" s="95"/>
      <c r="AY41" s="22"/>
      <c r="AZ41" s="22"/>
      <c r="BA41" s="162"/>
      <c r="BB41" s="162"/>
      <c r="BC41" s="95"/>
      <c r="BD41" s="22"/>
      <c r="BE41" s="2"/>
      <c r="BF41" s="2"/>
      <c r="BG41" s="22"/>
      <c r="BH41" s="22"/>
      <c r="BI41" s="22"/>
      <c r="BJ41" s="2"/>
      <c r="BK41" s="2"/>
      <c r="BL41" s="2"/>
      <c r="BM41" s="23" t="e">
        <f>SUM(#REF!,AX31,BB31,BF32,BJ32,BN32,BR32,BV32,BZ32,CD32,CH32,CL32)</f>
        <v>#REF!</v>
      </c>
      <c r="BN41" s="2"/>
      <c r="BO41" s="22"/>
      <c r="BP41" s="22"/>
      <c r="BQ41" s="2"/>
      <c r="BR41" s="23"/>
      <c r="BS41" s="2"/>
      <c r="BT41" s="2"/>
      <c r="BU41" s="20"/>
      <c r="BV41" s="20" t="s">
        <v>11</v>
      </c>
      <c r="BW41" s="20"/>
      <c r="BX41" s="2">
        <f>SUM(AZ37,BD36,BH37,BL37,BP37,BT37,BX37,CB37,CF36,CJ37,CN37,CR37)</f>
        <v>224</v>
      </c>
      <c r="BY41" s="2"/>
      <c r="BZ41" s="22"/>
      <c r="CA41" s="22"/>
      <c r="CB41" s="22"/>
      <c r="CC41" s="2"/>
      <c r="CD41" s="2"/>
      <c r="CE41" s="2"/>
      <c r="CF41" s="2"/>
      <c r="CG41" s="2"/>
      <c r="CH41" s="2"/>
      <c r="CI41" s="25">
        <v>0</v>
      </c>
      <c r="CJ41" s="2"/>
      <c r="CK41" s="2"/>
      <c r="CL41" s="2"/>
      <c r="CM41" s="2"/>
      <c r="CN41" s="22"/>
      <c r="CO41" s="22"/>
      <c r="CP41" s="22"/>
      <c r="CQ41" s="2"/>
      <c r="CR41" s="2"/>
    </row>
    <row r="42" spans="2:96" x14ac:dyDescent="0.3">
      <c r="M42" s="22"/>
      <c r="Y42" s="134" t="s">
        <v>7</v>
      </c>
      <c r="Z42" s="134"/>
      <c r="AA42" s="134"/>
      <c r="AB42" s="2">
        <f>SUM(C36,G36,K37,O37,S37,W37,AA37,AE37,AI37,AM37,AQ37,AU37)</f>
        <v>427</v>
      </c>
      <c r="AC42" s="23"/>
      <c r="AD42" s="22"/>
      <c r="AE42" s="22"/>
      <c r="AF42" s="22"/>
      <c r="AN42" s="26"/>
      <c r="AP42" s="27" t="s">
        <v>8</v>
      </c>
      <c r="AS42" s="22"/>
      <c r="AX42" s="95"/>
      <c r="AY42" s="22"/>
      <c r="AZ42" s="22"/>
      <c r="BA42" s="162"/>
      <c r="BB42" s="162"/>
      <c r="BC42" s="162"/>
      <c r="BD42" s="22"/>
      <c r="BE42" s="2"/>
      <c r="BF42" s="2"/>
      <c r="BG42" s="2"/>
      <c r="BH42" s="2"/>
      <c r="BI42" s="2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134" t="s">
        <v>7</v>
      </c>
      <c r="BV42" s="134"/>
      <c r="BW42" s="134"/>
      <c r="BX42" s="2">
        <f>SUM(AY37,BC36,BG37,BK37,BO37,BS37,BW37,CA37,CE37,CI37,CM37,CQ37)</f>
        <v>98</v>
      </c>
      <c r="BY42" s="23"/>
      <c r="BZ42" s="22"/>
      <c r="CA42" s="22"/>
      <c r="CB42" s="22"/>
      <c r="CC42" s="2"/>
      <c r="CD42" s="2"/>
      <c r="CE42" s="2"/>
      <c r="CF42" s="2"/>
      <c r="CG42" s="2"/>
      <c r="CH42" s="2"/>
      <c r="CI42" s="2"/>
      <c r="CJ42" s="26"/>
      <c r="CK42" s="2"/>
      <c r="CL42" s="27" t="s">
        <v>8</v>
      </c>
      <c r="CM42" s="2"/>
      <c r="CN42" s="2"/>
      <c r="CO42" s="22"/>
      <c r="CP42" s="2"/>
      <c r="CQ42" s="2"/>
      <c r="CR42" s="2"/>
    </row>
    <row r="43" spans="2:96" x14ac:dyDescent="0.3">
      <c r="S43" s="22"/>
      <c r="T43" s="22"/>
      <c r="V43" s="28"/>
      <c r="Y43" s="22" t="s">
        <v>9</v>
      </c>
      <c r="Z43" s="135"/>
      <c r="AA43" s="136"/>
      <c r="AB43" s="22"/>
      <c r="AD43" s="38"/>
      <c r="AE43" s="16"/>
      <c r="AF43" s="16"/>
      <c r="AX43" s="95"/>
      <c r="AY43" s="22"/>
      <c r="AZ43" s="22"/>
      <c r="BA43" s="22"/>
      <c r="BB43" s="22"/>
      <c r="BC43" s="22"/>
      <c r="BD43" s="2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2"/>
      <c r="BP43" s="22"/>
      <c r="BQ43" s="2"/>
      <c r="BR43" s="28"/>
      <c r="BS43" s="2"/>
      <c r="BT43" s="2"/>
      <c r="BU43" s="22" t="s">
        <v>9</v>
      </c>
      <c r="BV43" s="2"/>
      <c r="BW43" s="22"/>
      <c r="BX43" s="22"/>
      <c r="BY43" s="2"/>
      <c r="BZ43" s="38"/>
      <c r="CA43" s="16"/>
      <c r="CB43" s="16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2:96" x14ac:dyDescent="0.3">
      <c r="B44" s="52"/>
      <c r="T44" s="18"/>
      <c r="U44" s="22"/>
      <c r="W44" s="31"/>
      <c r="X44" s="31"/>
      <c r="AC44" s="22"/>
      <c r="AD44" s="16"/>
      <c r="AE44" s="16"/>
      <c r="AF44" s="37"/>
      <c r="AH44" s="30"/>
      <c r="AN44" s="18"/>
    </row>
    <row r="45" spans="2:96" x14ac:dyDescent="0.3">
      <c r="B45" s="52"/>
      <c r="M45" s="30"/>
      <c r="N45" s="1"/>
      <c r="Y45" s="29"/>
      <c r="AC45" s="32"/>
      <c r="AW45" s="2"/>
    </row>
    <row r="46" spans="2:96" x14ac:dyDescent="0.3">
      <c r="U46" s="33"/>
      <c r="AK46" s="33"/>
      <c r="AW46" s="2"/>
    </row>
    <row r="47" spans="2:96" x14ac:dyDescent="0.3">
      <c r="B47" s="73"/>
      <c r="C47" s="74"/>
      <c r="D47" s="74"/>
      <c r="F47" s="74"/>
      <c r="G47" s="74"/>
      <c r="H47" s="74"/>
      <c r="Z47" s="35"/>
      <c r="AA47" s="35"/>
      <c r="AB47" s="35"/>
      <c r="AJ47" s="35"/>
      <c r="AM47" s="35"/>
    </row>
    <row r="48" spans="2:96" x14ac:dyDescent="0.3">
      <c r="J48" s="35"/>
      <c r="K48" s="35"/>
      <c r="L48" s="35"/>
      <c r="N48" s="35"/>
      <c r="O48" s="35"/>
      <c r="P48" s="35"/>
      <c r="R48" s="35"/>
      <c r="S48" s="35"/>
      <c r="T48" s="35"/>
      <c r="V48" s="35"/>
      <c r="W48" s="35"/>
      <c r="X48" s="35"/>
      <c r="AD48" s="35"/>
      <c r="AE48" s="35"/>
      <c r="AF48" s="35"/>
      <c r="AH48" s="35"/>
      <c r="AI48" s="35"/>
      <c r="AL48" s="35"/>
      <c r="AN48" s="35"/>
      <c r="AP48" s="35"/>
      <c r="AQ48" s="35"/>
      <c r="AR48" s="35"/>
      <c r="AT48" s="35"/>
      <c r="AU48" s="35"/>
      <c r="AV48" s="35"/>
    </row>
    <row r="49" spans="2:48" s="34" customFormat="1" ht="13.5" customHeight="1" x14ac:dyDescent="0.3">
      <c r="B49" s="51"/>
      <c r="C49" s="52"/>
      <c r="D49" s="52"/>
      <c r="E49" s="74"/>
      <c r="F49" s="52"/>
      <c r="G49" s="52"/>
      <c r="H49" s="52"/>
      <c r="I49" s="35"/>
      <c r="J49" s="2"/>
      <c r="K49" s="2"/>
      <c r="L49" s="2"/>
      <c r="M49" s="35"/>
      <c r="N49" s="2"/>
      <c r="O49" s="2"/>
      <c r="P49" s="2"/>
      <c r="Q49" s="35"/>
      <c r="R49" s="2"/>
      <c r="S49" s="2"/>
      <c r="T49" s="2"/>
      <c r="U49" s="35"/>
      <c r="V49" s="2"/>
      <c r="W49" s="2"/>
      <c r="X49" s="2"/>
      <c r="Y49" s="35"/>
      <c r="Z49" s="2"/>
      <c r="AA49" s="2"/>
      <c r="AB49" s="2"/>
      <c r="AC49" s="35"/>
      <c r="AD49" s="2"/>
      <c r="AE49" s="2"/>
      <c r="AF49" s="2"/>
      <c r="AG49" s="35"/>
      <c r="AH49" s="2"/>
      <c r="AI49" s="2"/>
      <c r="AJ49" s="2"/>
      <c r="AK49" s="35"/>
      <c r="AL49" s="2"/>
      <c r="AM49" s="2"/>
      <c r="AN49" s="2"/>
      <c r="AO49" s="35"/>
      <c r="AP49" s="2"/>
      <c r="AQ49" s="2"/>
      <c r="AR49" s="2"/>
      <c r="AS49" s="35"/>
      <c r="AT49" s="2"/>
      <c r="AU49" s="2"/>
      <c r="AV49" s="2"/>
    </row>
    <row r="50" spans="2:48" hidden="1" x14ac:dyDescent="0.3"/>
    <row r="51" spans="2:48" hidden="1" x14ac:dyDescent="0.3"/>
    <row r="52" spans="2:48" hidden="1" x14ac:dyDescent="0.3"/>
    <row r="53" spans="2:48" hidden="1" x14ac:dyDescent="0.3"/>
    <row r="67" spans="1:49" s="2" customFormat="1" x14ac:dyDescent="0.3">
      <c r="A67" s="1"/>
      <c r="B67" s="51"/>
      <c r="C67" s="52"/>
      <c r="D67" s="52"/>
      <c r="E67" s="52"/>
      <c r="F67" s="52"/>
      <c r="G67" s="52"/>
      <c r="H67" s="52"/>
      <c r="Q67" s="36"/>
      <c r="R67" s="17"/>
      <c r="S67" s="17"/>
      <c r="T67" s="17"/>
      <c r="V67" s="161"/>
      <c r="W67" s="161"/>
      <c r="X67" s="161"/>
      <c r="AW67" s="1"/>
    </row>
    <row r="68" spans="1:49" s="2" customFormat="1" x14ac:dyDescent="0.3">
      <c r="A68" s="1"/>
      <c r="B68" s="51"/>
      <c r="C68" s="52"/>
      <c r="D68" s="52"/>
      <c r="E68" s="52"/>
      <c r="F68" s="52"/>
      <c r="G68" s="52"/>
      <c r="H68" s="52"/>
      <c r="U68" s="17"/>
      <c r="AW68" s="1"/>
    </row>
  </sheetData>
  <sheetProtection selectLockedCells="1"/>
  <mergeCells count="29">
    <mergeCell ref="V67:X67"/>
    <mergeCell ref="CD4:CF4"/>
    <mergeCell ref="CH4:CJ4"/>
    <mergeCell ref="CL4:CN4"/>
    <mergeCell ref="CP4:CR4"/>
    <mergeCell ref="BA41:BB41"/>
    <mergeCell ref="BA42:BC42"/>
    <mergeCell ref="AT4:AV4"/>
    <mergeCell ref="BJ4:BL4"/>
    <mergeCell ref="BN4:BP4"/>
    <mergeCell ref="BR4:BT4"/>
    <mergeCell ref="BV4:BX4"/>
    <mergeCell ref="BZ4:CB4"/>
    <mergeCell ref="B3:X3"/>
    <mergeCell ref="AX3:BT3"/>
    <mergeCell ref="N4:P4"/>
    <mergeCell ref="R4:T4"/>
    <mergeCell ref="V4:X4"/>
    <mergeCell ref="Z4:AB4"/>
    <mergeCell ref="AD4:AF4"/>
    <mergeCell ref="AH4:AJ4"/>
    <mergeCell ref="AL4:AN4"/>
    <mergeCell ref="AP4:AR4"/>
    <mergeCell ref="CB2:CC2"/>
    <mergeCell ref="B2:X2"/>
    <mergeCell ref="AA2:AC2"/>
    <mergeCell ref="AG2:AJ2"/>
    <mergeCell ref="AX2:BT2"/>
    <mergeCell ref="BW2:BY2"/>
  </mergeCells>
  <pageMargins left="0" right="0" top="0.74803149606299213" bottom="0" header="0.31496062992125984" footer="0.31496062992125984"/>
  <pageSetup paperSize="8" scale="94" orientation="landscape" r:id="rId1"/>
  <headerFooter>
    <oddHeader>&amp;L&amp;G</oddHeader>
  </headerFooter>
  <rowBreaks count="3" manualBreakCount="3">
    <brk id="53" max="16383" man="1"/>
    <brk id="59" max="16383" man="1"/>
    <brk id="13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68"/>
  <sheetViews>
    <sheetView showGridLines="0" topLeftCell="I24" zoomScaleNormal="100" zoomScaleSheetLayoutView="94" workbookViewId="0">
      <selection activeCell="BH15" sqref="BH15:BH16"/>
    </sheetView>
  </sheetViews>
  <sheetFormatPr baseColWidth="10" defaultColWidth="9.109375" defaultRowHeight="14.4" x14ac:dyDescent="0.3"/>
  <cols>
    <col min="1" max="1" width="2" style="1" hidden="1" customWidth="1"/>
    <col min="2" max="2" width="6.5546875" style="51" hidden="1" customWidth="1"/>
    <col min="3" max="3" width="5.5546875" style="52" hidden="1" customWidth="1"/>
    <col min="4" max="4" width="6.5546875" style="52" hidden="1" customWidth="1"/>
    <col min="5" max="5" width="1.33203125" style="52" hidden="1" customWidth="1"/>
    <col min="6" max="6" width="6.5546875" style="52" hidden="1" customWidth="1"/>
    <col min="7" max="7" width="5.5546875" style="52" hidden="1" customWidth="1"/>
    <col min="8" max="8" width="5.88671875" style="52" hidden="1" customWidth="1"/>
    <col min="9" max="9" width="1.109375" style="2" customWidth="1"/>
    <col min="10" max="10" width="6.5546875" style="2" customWidth="1"/>
    <col min="11" max="11" width="5.44140625" style="2" customWidth="1"/>
    <col min="12" max="12" width="6.5546875" style="2" customWidth="1"/>
    <col min="13" max="13" width="1.33203125" style="2" customWidth="1"/>
    <col min="14" max="14" width="6.5546875" style="2" customWidth="1"/>
    <col min="15" max="15" width="5.88671875" style="2" customWidth="1"/>
    <col min="16" max="16" width="6.6640625" style="2" customWidth="1"/>
    <col min="17" max="17" width="1.33203125" style="2" customWidth="1"/>
    <col min="18" max="18" width="6.5546875" style="2" customWidth="1"/>
    <col min="19" max="19" width="5.6640625" style="2" customWidth="1"/>
    <col min="20" max="20" width="6.6640625" style="2" customWidth="1"/>
    <col min="21" max="21" width="1.6640625" style="2" customWidth="1"/>
    <col min="22" max="22" width="6.5546875" style="2" customWidth="1"/>
    <col min="23" max="23" width="6.109375" style="2" customWidth="1"/>
    <col min="24" max="24" width="7" style="2" customWidth="1"/>
    <col min="25" max="25" width="2.33203125" style="2" customWidth="1"/>
    <col min="26" max="26" width="6.5546875" style="2" customWidth="1"/>
    <col min="27" max="27" width="5.6640625" style="2" customWidth="1"/>
    <col min="28" max="28" width="7" style="2" customWidth="1"/>
    <col min="29" max="29" width="2.6640625" style="2" customWidth="1"/>
    <col min="30" max="30" width="6.5546875" style="2" customWidth="1"/>
    <col min="31" max="31" width="4.109375" style="2" customWidth="1"/>
    <col min="32" max="32" width="9.6640625" style="2" customWidth="1"/>
    <col min="33" max="33" width="5.5546875" style="2" customWidth="1"/>
    <col min="34" max="34" width="6.5546875" style="2" customWidth="1"/>
    <col min="35" max="35" width="5.109375" style="2" customWidth="1"/>
    <col min="36" max="36" width="7.6640625" style="2" customWidth="1"/>
    <col min="37" max="37" width="5.5546875" style="2" customWidth="1"/>
    <col min="38" max="38" width="6.5546875" style="2" customWidth="1"/>
    <col min="39" max="39" width="6.33203125" style="2" customWidth="1"/>
    <col min="40" max="40" width="7" style="2" customWidth="1"/>
    <col min="41" max="41" width="2.5546875" style="2" customWidth="1"/>
    <col min="42" max="42" width="6.5546875" style="2" customWidth="1"/>
    <col min="43" max="43" width="5.44140625" style="2" customWidth="1"/>
    <col min="44" max="44" width="6.109375" style="2" customWidth="1"/>
    <col min="45" max="45" width="1.6640625" style="2" customWidth="1"/>
    <col min="46" max="46" width="6.5546875" style="2" customWidth="1"/>
    <col min="47" max="47" width="5.6640625" style="2" customWidth="1"/>
    <col min="48" max="48" width="6.88671875" style="2" customWidth="1"/>
    <col min="49" max="49" width="17.33203125" style="1" customWidth="1"/>
    <col min="50" max="50" width="9.109375" style="1"/>
    <col min="51" max="51" width="7.33203125" style="1" customWidth="1"/>
    <col min="52" max="52" width="7.88671875" style="1" customWidth="1"/>
    <col min="53" max="53" width="2.88671875" style="1" customWidth="1"/>
    <col min="54" max="54" width="9.109375" style="1"/>
    <col min="55" max="55" width="7.44140625" style="1" customWidth="1"/>
    <col min="56" max="56" width="8.109375" style="1" customWidth="1"/>
    <col min="57" max="57" width="3.6640625" style="1" customWidth="1"/>
    <col min="58" max="58" width="7.109375" style="1" customWidth="1"/>
    <col min="59" max="59" width="7.77734375" style="1" customWidth="1"/>
    <col min="60" max="60" width="9.109375" style="1"/>
    <col min="61" max="61" width="3.6640625" style="1" customWidth="1"/>
    <col min="62" max="62" width="9.109375" style="1"/>
    <col min="63" max="63" width="6" style="1" customWidth="1"/>
    <col min="64" max="64" width="9.109375" style="1"/>
    <col min="65" max="65" width="3.88671875" style="1" customWidth="1"/>
    <col min="66" max="66" width="9.109375" style="1"/>
    <col min="67" max="67" width="6.5546875" style="1" customWidth="1"/>
    <col min="68" max="68" width="6.6640625" style="1" customWidth="1"/>
    <col min="69" max="69" width="3.6640625" style="1" customWidth="1"/>
    <col min="70" max="70" width="9.109375" style="1"/>
    <col min="71" max="71" width="6.44140625" style="1" customWidth="1"/>
    <col min="72" max="72" width="6.88671875" style="1" customWidth="1"/>
    <col min="73" max="73" width="3.6640625" style="1" customWidth="1"/>
    <col min="74" max="74" width="9.109375" style="1"/>
    <col min="75" max="75" width="7.6640625" style="1" customWidth="1"/>
    <col min="76" max="76" width="6.6640625" style="1" customWidth="1"/>
    <col min="77" max="77" width="3" style="1" customWidth="1"/>
    <col min="78" max="78" width="9.109375" style="1"/>
    <col min="79" max="79" width="7.109375" style="1" customWidth="1"/>
    <col min="80" max="80" width="7.44140625" style="1" customWidth="1"/>
    <col min="81" max="81" width="3.6640625" style="1" customWidth="1"/>
    <col min="82" max="82" width="9.109375" style="1"/>
    <col min="83" max="83" width="7.44140625" style="1" customWidth="1"/>
    <col min="84" max="84" width="7" style="1" customWidth="1"/>
    <col min="85" max="85" width="3.5546875" style="1" customWidth="1"/>
    <col min="86" max="86" width="9.109375" style="1"/>
    <col min="87" max="87" width="7.88671875" style="1" customWidth="1"/>
    <col min="88" max="88" width="6.88671875" style="1" customWidth="1"/>
    <col min="89" max="89" width="4" style="1" customWidth="1"/>
    <col min="90" max="90" width="9.109375" style="1"/>
    <col min="91" max="92" width="7.44140625" style="1" customWidth="1"/>
    <col min="93" max="93" width="3.6640625" style="1" customWidth="1"/>
    <col min="94" max="94" width="9.109375" style="1"/>
    <col min="95" max="95" width="7" style="1" customWidth="1"/>
    <col min="96" max="96" width="7.88671875" style="1" customWidth="1"/>
    <col min="97" max="16384" width="9.109375" style="1"/>
  </cols>
  <sheetData>
    <row r="1" spans="2:97" ht="70.5" customHeight="1" x14ac:dyDescent="0.3">
      <c r="D1" s="53"/>
      <c r="AX1" s="95"/>
      <c r="AY1" s="22"/>
      <c r="AZ1" s="97"/>
      <c r="BA1" s="22"/>
      <c r="BB1" s="22"/>
      <c r="BC1" s="22"/>
      <c r="BD1" s="2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2:97" ht="16.2" x14ac:dyDescent="0.3">
      <c r="B2" s="150" t="s">
        <v>10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83"/>
      <c r="Z2" s="83" t="s">
        <v>0</v>
      </c>
      <c r="AA2" s="151">
        <v>44316</v>
      </c>
      <c r="AB2" s="151"/>
      <c r="AC2" s="151"/>
      <c r="AD2" s="83"/>
      <c r="AE2" s="83" t="s">
        <v>1</v>
      </c>
      <c r="AF2" s="114"/>
      <c r="AG2" s="152" t="s">
        <v>12</v>
      </c>
      <c r="AH2" s="152"/>
      <c r="AI2" s="152"/>
      <c r="AJ2" s="153"/>
      <c r="AK2" s="112">
        <v>525</v>
      </c>
      <c r="AL2" s="83"/>
      <c r="AM2" s="111"/>
      <c r="AN2" s="83"/>
      <c r="AO2" s="83"/>
      <c r="AP2" s="83"/>
      <c r="AQ2" s="83" t="s">
        <v>3</v>
      </c>
      <c r="AR2" s="112">
        <v>840</v>
      </c>
      <c r="AS2" s="83"/>
      <c r="AT2" s="84"/>
      <c r="AU2" s="113"/>
      <c r="AV2" s="3"/>
      <c r="AW2" s="3"/>
      <c r="AX2" s="150" t="s">
        <v>10</v>
      </c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83"/>
      <c r="BV2" s="83" t="s">
        <v>0</v>
      </c>
      <c r="BW2" s="151"/>
      <c r="BX2" s="151"/>
      <c r="BY2" s="151"/>
      <c r="BZ2" s="83"/>
      <c r="CA2" s="83" t="s">
        <v>1</v>
      </c>
      <c r="CB2" s="148"/>
      <c r="CC2" s="149"/>
      <c r="CD2" s="83"/>
      <c r="CE2" s="83"/>
      <c r="CF2" s="83" t="s">
        <v>2</v>
      </c>
      <c r="CG2" s="112"/>
      <c r="CH2" s="83"/>
      <c r="CI2" s="111"/>
      <c r="CJ2" s="83"/>
      <c r="CK2" s="83"/>
      <c r="CL2" s="83"/>
      <c r="CM2" s="83" t="s">
        <v>3</v>
      </c>
      <c r="CN2" s="112"/>
      <c r="CO2" s="83"/>
      <c r="CP2" s="84"/>
      <c r="CQ2" s="113"/>
      <c r="CR2" s="3"/>
      <c r="CS2" s="3"/>
    </row>
    <row r="3" spans="2:97" ht="26.25" customHeight="1" x14ac:dyDescent="0.3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2"/>
      <c r="CL3" s="2"/>
      <c r="CM3" s="2"/>
      <c r="CN3" s="2"/>
      <c r="CO3" s="2"/>
      <c r="CP3" s="2"/>
      <c r="CQ3" s="2"/>
      <c r="CR3" s="2"/>
    </row>
    <row r="4" spans="2:97" s="7" customFormat="1" ht="18" customHeight="1" x14ac:dyDescent="0.3">
      <c r="B4" s="54">
        <v>44197</v>
      </c>
      <c r="C4" s="55"/>
      <c r="D4" s="56"/>
      <c r="E4" s="57"/>
      <c r="F4" s="58">
        <v>44228</v>
      </c>
      <c r="G4" s="59"/>
      <c r="H4" s="60"/>
      <c r="I4" s="5"/>
      <c r="J4" s="43"/>
      <c r="K4" s="116">
        <v>44256</v>
      </c>
      <c r="L4" s="44"/>
      <c r="M4" s="4"/>
      <c r="N4" s="155">
        <v>44287</v>
      </c>
      <c r="O4" s="156"/>
      <c r="P4" s="156"/>
      <c r="Q4" s="6"/>
      <c r="R4" s="157">
        <v>44317</v>
      </c>
      <c r="S4" s="158"/>
      <c r="T4" s="158"/>
      <c r="U4" s="4"/>
      <c r="V4" s="157">
        <v>44348</v>
      </c>
      <c r="W4" s="158"/>
      <c r="X4" s="158"/>
      <c r="Y4" s="4"/>
      <c r="Z4" s="157">
        <v>44378</v>
      </c>
      <c r="AA4" s="158"/>
      <c r="AB4" s="158"/>
      <c r="AC4" s="4"/>
      <c r="AD4" s="157">
        <v>44409</v>
      </c>
      <c r="AE4" s="158"/>
      <c r="AF4" s="159"/>
      <c r="AG4" s="6"/>
      <c r="AH4" s="157">
        <v>44440</v>
      </c>
      <c r="AI4" s="160"/>
      <c r="AJ4" s="160"/>
      <c r="AK4" s="4"/>
      <c r="AL4" s="157">
        <v>44470</v>
      </c>
      <c r="AM4" s="158"/>
      <c r="AN4" s="158"/>
      <c r="AO4" s="4"/>
      <c r="AP4" s="157">
        <v>44501</v>
      </c>
      <c r="AQ4" s="158"/>
      <c r="AR4" s="158"/>
      <c r="AS4" s="4"/>
      <c r="AT4" s="157">
        <v>44531</v>
      </c>
      <c r="AU4" s="158"/>
      <c r="AV4" s="158"/>
      <c r="AX4" s="104"/>
      <c r="AY4" s="115">
        <v>44562</v>
      </c>
      <c r="AZ4" s="105"/>
      <c r="BA4" s="98"/>
      <c r="BB4" s="108"/>
      <c r="BC4" s="109" t="s">
        <v>13</v>
      </c>
      <c r="BD4" s="110"/>
      <c r="BE4" s="5"/>
      <c r="BF4" s="91"/>
      <c r="BG4" s="116">
        <v>44621</v>
      </c>
      <c r="BH4" s="92"/>
      <c r="BI4" s="4"/>
      <c r="BJ4" s="155">
        <v>44652</v>
      </c>
      <c r="BK4" s="156"/>
      <c r="BL4" s="156"/>
      <c r="BM4" s="6"/>
      <c r="BN4" s="157">
        <v>44682</v>
      </c>
      <c r="BO4" s="158"/>
      <c r="BP4" s="158"/>
      <c r="BQ4" s="4"/>
      <c r="BR4" s="157">
        <v>44713</v>
      </c>
      <c r="BS4" s="158"/>
      <c r="BT4" s="158"/>
      <c r="BU4" s="4"/>
      <c r="BV4" s="157">
        <v>44743</v>
      </c>
      <c r="BW4" s="158"/>
      <c r="BX4" s="158"/>
      <c r="BY4" s="4"/>
      <c r="BZ4" s="157">
        <v>44774</v>
      </c>
      <c r="CA4" s="158"/>
      <c r="CB4" s="159"/>
      <c r="CC4" s="6"/>
      <c r="CD4" s="157">
        <v>44805</v>
      </c>
      <c r="CE4" s="160"/>
      <c r="CF4" s="160"/>
      <c r="CG4" s="4"/>
      <c r="CH4" s="157">
        <v>44835</v>
      </c>
      <c r="CI4" s="158"/>
      <c r="CJ4" s="158"/>
      <c r="CK4" s="4"/>
      <c r="CL4" s="157">
        <v>44866</v>
      </c>
      <c r="CM4" s="158"/>
      <c r="CN4" s="158"/>
      <c r="CO4" s="4"/>
      <c r="CP4" s="157">
        <v>44896</v>
      </c>
      <c r="CQ4" s="158"/>
      <c r="CR4" s="158"/>
    </row>
    <row r="5" spans="2:97" s="7" customFormat="1" ht="18" customHeight="1" x14ac:dyDescent="0.3">
      <c r="B5" s="61"/>
      <c r="C5" s="62" t="s">
        <v>4</v>
      </c>
      <c r="D5" s="62" t="s">
        <v>5</v>
      </c>
      <c r="E5" s="63"/>
      <c r="F5" s="62"/>
      <c r="G5" s="62" t="s">
        <v>4</v>
      </c>
      <c r="H5" s="62" t="s">
        <v>5</v>
      </c>
      <c r="I5" s="5"/>
      <c r="J5" s="46"/>
      <c r="K5" s="46" t="s">
        <v>4</v>
      </c>
      <c r="L5" s="46" t="s">
        <v>5</v>
      </c>
      <c r="M5" s="8"/>
      <c r="N5" s="46"/>
      <c r="O5" s="46" t="s">
        <v>4</v>
      </c>
      <c r="P5" s="46" t="s">
        <v>5</v>
      </c>
      <c r="Q5" s="8"/>
      <c r="R5" s="46"/>
      <c r="S5" s="46" t="s">
        <v>4</v>
      </c>
      <c r="T5" s="46" t="s">
        <v>5</v>
      </c>
      <c r="U5" s="8"/>
      <c r="V5" s="46"/>
      <c r="W5" s="46" t="s">
        <v>4</v>
      </c>
      <c r="X5" s="46" t="s">
        <v>5</v>
      </c>
      <c r="Y5" s="4"/>
      <c r="Z5" s="46"/>
      <c r="AA5" s="46" t="s">
        <v>4</v>
      </c>
      <c r="AB5" s="46" t="s">
        <v>5</v>
      </c>
      <c r="AC5" s="8"/>
      <c r="AD5" s="46"/>
      <c r="AE5" s="46" t="s">
        <v>4</v>
      </c>
      <c r="AF5" s="46" t="s">
        <v>5</v>
      </c>
      <c r="AG5" s="8"/>
      <c r="AH5" s="9"/>
      <c r="AI5" s="46" t="s">
        <v>6</v>
      </c>
      <c r="AJ5" s="46" t="s">
        <v>5</v>
      </c>
      <c r="AK5" s="8"/>
      <c r="AL5" s="46"/>
      <c r="AM5" s="46" t="s">
        <v>6</v>
      </c>
      <c r="AN5" s="46" t="s">
        <v>5</v>
      </c>
      <c r="AO5" s="8"/>
      <c r="AP5" s="46"/>
      <c r="AQ5" s="46" t="s">
        <v>4</v>
      </c>
      <c r="AR5" s="46" t="s">
        <v>5</v>
      </c>
      <c r="AS5" s="8"/>
      <c r="AT5" s="9"/>
      <c r="AU5" s="46" t="s">
        <v>4</v>
      </c>
      <c r="AV5" s="46" t="s">
        <v>5</v>
      </c>
      <c r="AX5" s="106"/>
      <c r="AY5" s="107" t="s">
        <v>4</v>
      </c>
      <c r="AZ5" s="107" t="s">
        <v>5</v>
      </c>
      <c r="BA5" s="99"/>
      <c r="BB5" s="107"/>
      <c r="BC5" s="107" t="s">
        <v>4</v>
      </c>
      <c r="BD5" s="107" t="s">
        <v>5</v>
      </c>
      <c r="BE5" s="5"/>
      <c r="BF5" s="94"/>
      <c r="BG5" s="94" t="s">
        <v>4</v>
      </c>
      <c r="BH5" s="94" t="s">
        <v>5</v>
      </c>
      <c r="BI5" s="8"/>
      <c r="BJ5" s="94"/>
      <c r="BK5" s="94" t="s">
        <v>4</v>
      </c>
      <c r="BL5" s="94" t="s">
        <v>5</v>
      </c>
      <c r="BM5" s="8"/>
      <c r="BN5" s="94"/>
      <c r="BO5" s="94" t="s">
        <v>4</v>
      </c>
      <c r="BP5" s="94" t="s">
        <v>5</v>
      </c>
      <c r="BQ5" s="8"/>
      <c r="BR5" s="94"/>
      <c r="BS5" s="94" t="s">
        <v>4</v>
      </c>
      <c r="BT5" s="94" t="s">
        <v>5</v>
      </c>
      <c r="BU5" s="4"/>
      <c r="BV5" s="94"/>
      <c r="BW5" s="94" t="s">
        <v>4</v>
      </c>
      <c r="BX5" s="94" t="s">
        <v>5</v>
      </c>
      <c r="BY5" s="8"/>
      <c r="BZ5" s="94"/>
      <c r="CA5" s="94" t="s">
        <v>4</v>
      </c>
      <c r="CB5" s="94" t="s">
        <v>5</v>
      </c>
      <c r="CC5" s="8"/>
      <c r="CD5" s="9"/>
      <c r="CE5" s="94" t="s">
        <v>6</v>
      </c>
      <c r="CF5" s="94" t="s">
        <v>5</v>
      </c>
      <c r="CG5" s="8"/>
      <c r="CH5" s="94"/>
      <c r="CI5" s="94" t="s">
        <v>6</v>
      </c>
      <c r="CJ5" s="94" t="s">
        <v>5</v>
      </c>
      <c r="CK5" s="8"/>
      <c r="CL5" s="94"/>
      <c r="CM5" s="94" t="s">
        <v>4</v>
      </c>
      <c r="CN5" s="94" t="s">
        <v>5</v>
      </c>
      <c r="CO5" s="8"/>
      <c r="CP5" s="9"/>
      <c r="CQ5" s="94" t="s">
        <v>4</v>
      </c>
      <c r="CR5" s="94" t="s">
        <v>5</v>
      </c>
    </row>
    <row r="6" spans="2:97" ht="14.7" customHeight="1" x14ac:dyDescent="0.2">
      <c r="B6" s="64">
        <v>44197</v>
      </c>
      <c r="C6" s="66"/>
      <c r="D6" s="67"/>
      <c r="E6" s="65"/>
      <c r="F6" s="64">
        <v>44228</v>
      </c>
      <c r="G6" s="66"/>
      <c r="H6" s="66"/>
      <c r="J6" s="64">
        <v>44256</v>
      </c>
      <c r="K6" s="66"/>
      <c r="L6" s="66"/>
      <c r="M6" s="12"/>
      <c r="N6" s="10">
        <v>44287</v>
      </c>
      <c r="O6" s="49"/>
      <c r="P6" s="40"/>
      <c r="Q6" s="12"/>
      <c r="R6" s="75">
        <v>44317</v>
      </c>
      <c r="S6" s="76"/>
      <c r="T6" s="76"/>
      <c r="U6" s="11"/>
      <c r="V6" s="10">
        <v>44348</v>
      </c>
      <c r="W6" s="39">
        <v>7</v>
      </c>
      <c r="X6" s="39"/>
      <c r="Y6" s="14"/>
      <c r="Z6" s="10">
        <v>44378</v>
      </c>
      <c r="AA6" s="87">
        <v>7</v>
      </c>
      <c r="AB6" s="39"/>
      <c r="AC6" s="12"/>
      <c r="AD6" s="75">
        <v>44409</v>
      </c>
      <c r="AE6" s="76"/>
      <c r="AF6" s="76"/>
      <c r="AG6" s="12"/>
      <c r="AH6" s="10">
        <v>44440</v>
      </c>
      <c r="AI6" s="13"/>
      <c r="AJ6" s="139">
        <v>7</v>
      </c>
      <c r="AK6" s="12"/>
      <c r="AL6" s="10">
        <v>44470</v>
      </c>
      <c r="AM6" s="87">
        <v>7</v>
      </c>
      <c r="AN6" s="39"/>
      <c r="AO6" s="12"/>
      <c r="AP6" s="77">
        <v>44501</v>
      </c>
      <c r="AQ6" s="78"/>
      <c r="AR6" s="78"/>
      <c r="AS6" s="11"/>
      <c r="AT6" s="10">
        <v>44531</v>
      </c>
      <c r="AU6" s="102"/>
      <c r="AV6" s="139">
        <v>7</v>
      </c>
      <c r="AX6" s="122">
        <v>44562</v>
      </c>
      <c r="AY6" s="123"/>
      <c r="AZ6" s="124"/>
      <c r="BA6" s="100"/>
      <c r="BB6" s="90">
        <v>44593</v>
      </c>
      <c r="BC6" s="15"/>
      <c r="BD6" s="139">
        <v>7</v>
      </c>
      <c r="BE6" s="2"/>
      <c r="BF6" s="47">
        <v>44621</v>
      </c>
      <c r="BG6" s="15"/>
      <c r="BH6" s="139">
        <v>7</v>
      </c>
      <c r="BI6" s="12"/>
      <c r="BJ6" s="90">
        <v>44652</v>
      </c>
      <c r="BK6" s="15"/>
      <c r="BL6" s="13"/>
      <c r="BM6" s="12"/>
      <c r="BN6" s="130">
        <v>44682</v>
      </c>
      <c r="BO6" s="39"/>
      <c r="BP6" s="39"/>
      <c r="BQ6" s="11"/>
      <c r="BR6" s="90">
        <v>44713</v>
      </c>
      <c r="BS6" s="13"/>
      <c r="BT6" s="13"/>
      <c r="BU6" s="14"/>
      <c r="BV6" s="90">
        <v>44743</v>
      </c>
      <c r="BW6" s="15"/>
      <c r="BX6" s="13"/>
      <c r="BY6" s="12"/>
      <c r="BZ6" s="47">
        <v>44774</v>
      </c>
      <c r="CA6" s="13"/>
      <c r="CB6" s="13"/>
      <c r="CC6" s="12"/>
      <c r="CD6" s="90">
        <v>44805</v>
      </c>
      <c r="CE6" s="13"/>
      <c r="CF6" s="13"/>
      <c r="CG6" s="12"/>
      <c r="CH6" s="122">
        <v>44835</v>
      </c>
      <c r="CI6" s="125"/>
      <c r="CJ6" s="123"/>
      <c r="CK6" s="12"/>
      <c r="CL6" s="130">
        <v>44866</v>
      </c>
      <c r="CM6" s="39"/>
      <c r="CN6" s="39"/>
      <c r="CO6" s="11"/>
      <c r="CP6" s="90">
        <v>44896</v>
      </c>
      <c r="CQ6" s="102"/>
      <c r="CR6" s="102"/>
    </row>
    <row r="7" spans="2:97" ht="14.1" customHeight="1" x14ac:dyDescent="0.2">
      <c r="B7" s="75">
        <v>44198</v>
      </c>
      <c r="C7" s="76"/>
      <c r="D7" s="76"/>
      <c r="E7" s="68"/>
      <c r="F7" s="64">
        <v>44229</v>
      </c>
      <c r="G7" s="66"/>
      <c r="H7" s="66"/>
      <c r="J7" s="64">
        <v>44257</v>
      </c>
      <c r="K7" s="66"/>
      <c r="L7" s="66"/>
      <c r="M7" s="12"/>
      <c r="N7" s="10">
        <v>44288</v>
      </c>
      <c r="O7" s="49"/>
      <c r="P7" s="40"/>
      <c r="Q7" s="12"/>
      <c r="R7" s="75">
        <v>44318</v>
      </c>
      <c r="S7" s="76"/>
      <c r="T7" s="76"/>
      <c r="U7" s="12"/>
      <c r="V7" s="10">
        <v>44349</v>
      </c>
      <c r="W7" s="87">
        <v>7</v>
      </c>
      <c r="X7" s="39"/>
      <c r="Y7" s="14"/>
      <c r="Z7" s="10">
        <v>44379</v>
      </c>
      <c r="AA7" s="87">
        <v>7</v>
      </c>
      <c r="AB7" s="39"/>
      <c r="AC7" s="12"/>
      <c r="AD7" s="47">
        <v>44410</v>
      </c>
      <c r="AE7" s="40"/>
      <c r="AF7" s="41"/>
      <c r="AG7" s="12"/>
      <c r="AH7" s="10">
        <v>44441</v>
      </c>
      <c r="AI7" s="13"/>
      <c r="AJ7" s="139">
        <v>7</v>
      </c>
      <c r="AK7" s="12"/>
      <c r="AL7" s="75">
        <v>44471</v>
      </c>
      <c r="AM7" s="76"/>
      <c r="AN7" s="76"/>
      <c r="AO7" s="12"/>
      <c r="AP7" s="10">
        <v>44502</v>
      </c>
      <c r="AQ7" s="87">
        <v>7</v>
      </c>
      <c r="AR7" s="13"/>
      <c r="AS7" s="12"/>
      <c r="AT7" s="10">
        <v>44532</v>
      </c>
      <c r="AU7" s="102"/>
      <c r="AV7" s="139">
        <v>7</v>
      </c>
      <c r="AX7" s="122">
        <v>44563</v>
      </c>
      <c r="AY7" s="123"/>
      <c r="AZ7" s="123"/>
      <c r="BA7" s="96"/>
      <c r="BB7" s="90">
        <v>44594</v>
      </c>
      <c r="BC7" s="15"/>
      <c r="BD7" s="139">
        <v>7</v>
      </c>
      <c r="BE7" s="2"/>
      <c r="BF7" s="47">
        <v>44622</v>
      </c>
      <c r="BG7" s="15"/>
      <c r="BH7" s="139">
        <v>7</v>
      </c>
      <c r="BI7" s="12"/>
      <c r="BJ7" s="122">
        <v>44653</v>
      </c>
      <c r="BK7" s="125"/>
      <c r="BL7" s="123"/>
      <c r="BM7" s="12"/>
      <c r="BN7" s="90">
        <v>44683</v>
      </c>
      <c r="BO7" s="13"/>
      <c r="BP7" s="13"/>
      <c r="BQ7" s="12"/>
      <c r="BR7" s="90">
        <v>44714</v>
      </c>
      <c r="BS7" s="15"/>
      <c r="BT7" s="13"/>
      <c r="BU7" s="14"/>
      <c r="BV7" s="122">
        <v>44744</v>
      </c>
      <c r="BW7" s="125"/>
      <c r="BX7" s="123"/>
      <c r="BY7" s="12"/>
      <c r="BZ7" s="47">
        <v>44775</v>
      </c>
      <c r="CA7" s="13"/>
      <c r="CB7" s="103"/>
      <c r="CC7" s="12"/>
      <c r="CD7" s="90">
        <v>44806</v>
      </c>
      <c r="CE7" s="13"/>
      <c r="CF7" s="13"/>
      <c r="CG7" s="12"/>
      <c r="CH7" s="122">
        <v>44836</v>
      </c>
      <c r="CI7" s="123"/>
      <c r="CJ7" s="123"/>
      <c r="CK7" s="12"/>
      <c r="CL7" s="90">
        <v>44867</v>
      </c>
      <c r="CM7" s="13"/>
      <c r="CN7" s="13"/>
      <c r="CO7" s="12"/>
      <c r="CP7" s="90">
        <v>44897</v>
      </c>
      <c r="CQ7" s="102"/>
      <c r="CR7" s="102"/>
    </row>
    <row r="8" spans="2:97" ht="14.1" customHeight="1" x14ac:dyDescent="0.2">
      <c r="B8" s="64">
        <v>44199</v>
      </c>
      <c r="C8" s="66"/>
      <c r="D8" s="66"/>
      <c r="E8" s="68"/>
      <c r="F8" s="64">
        <v>44230</v>
      </c>
      <c r="G8" s="66"/>
      <c r="H8" s="69"/>
      <c r="J8" s="64">
        <v>44258</v>
      </c>
      <c r="K8" s="66"/>
      <c r="L8" s="66"/>
      <c r="M8" s="12"/>
      <c r="N8" s="75">
        <v>44289</v>
      </c>
      <c r="O8" s="76"/>
      <c r="P8" s="76"/>
      <c r="Q8" s="12"/>
      <c r="R8" s="10">
        <v>44319</v>
      </c>
      <c r="S8" s="39">
        <v>7</v>
      </c>
      <c r="T8" s="39"/>
      <c r="U8" s="12"/>
      <c r="V8" s="10">
        <v>44350</v>
      </c>
      <c r="W8" s="87">
        <v>7</v>
      </c>
      <c r="X8" s="39"/>
      <c r="Y8" s="14"/>
      <c r="Z8" s="75">
        <v>44380</v>
      </c>
      <c r="AA8" s="76"/>
      <c r="AB8" s="76"/>
      <c r="AC8" s="12"/>
      <c r="AD8" s="47">
        <v>44411</v>
      </c>
      <c r="AE8" s="40"/>
      <c r="AF8" s="42"/>
      <c r="AG8" s="12"/>
      <c r="AH8" s="10">
        <v>44442</v>
      </c>
      <c r="AI8" s="13"/>
      <c r="AJ8" s="139">
        <v>7</v>
      </c>
      <c r="AK8" s="12"/>
      <c r="AL8" s="75">
        <v>44472</v>
      </c>
      <c r="AM8" s="76"/>
      <c r="AN8" s="76"/>
      <c r="AO8" s="12"/>
      <c r="AP8" s="10">
        <v>44503</v>
      </c>
      <c r="AQ8" s="87">
        <v>7</v>
      </c>
      <c r="AR8" s="13"/>
      <c r="AS8" s="12"/>
      <c r="AT8" s="10">
        <v>44533</v>
      </c>
      <c r="AU8" s="102"/>
      <c r="AV8" s="139">
        <v>7</v>
      </c>
      <c r="AX8" s="90">
        <v>44564</v>
      </c>
      <c r="AY8" s="87">
        <v>7</v>
      </c>
      <c r="AZ8" s="13"/>
      <c r="BA8" s="96"/>
      <c r="BB8" s="90">
        <v>44595</v>
      </c>
      <c r="BC8" s="15"/>
      <c r="BD8" s="139">
        <v>7</v>
      </c>
      <c r="BE8" s="2"/>
      <c r="BF8" s="47">
        <v>44623</v>
      </c>
      <c r="BG8" s="15"/>
      <c r="BH8" s="139">
        <v>7</v>
      </c>
      <c r="BI8" s="12"/>
      <c r="BJ8" s="122">
        <v>44654</v>
      </c>
      <c r="BK8" s="123"/>
      <c r="BL8" s="123"/>
      <c r="BM8" s="12"/>
      <c r="BN8" s="90">
        <v>44684</v>
      </c>
      <c r="BO8" s="13"/>
      <c r="BP8" s="13"/>
      <c r="BQ8" s="12"/>
      <c r="BR8" s="90">
        <v>44715</v>
      </c>
      <c r="BS8" s="15"/>
      <c r="BT8" s="13"/>
      <c r="BU8" s="14"/>
      <c r="BV8" s="122">
        <v>44745</v>
      </c>
      <c r="BW8" s="123"/>
      <c r="BX8" s="123"/>
      <c r="BY8" s="12"/>
      <c r="BZ8" s="47">
        <v>44776</v>
      </c>
      <c r="CA8" s="13"/>
      <c r="CB8" s="117"/>
      <c r="CC8" s="12"/>
      <c r="CD8" s="122">
        <v>44807</v>
      </c>
      <c r="CE8" s="125"/>
      <c r="CF8" s="123"/>
      <c r="CG8" s="12"/>
      <c r="CH8" s="90">
        <v>44837</v>
      </c>
      <c r="CI8" s="13"/>
      <c r="CJ8" s="13"/>
      <c r="CK8" s="12"/>
      <c r="CL8" s="90">
        <v>44868</v>
      </c>
      <c r="CM8" s="13"/>
      <c r="CN8" s="13"/>
      <c r="CO8" s="12"/>
      <c r="CP8" s="122">
        <v>44898</v>
      </c>
      <c r="CQ8" s="127"/>
      <c r="CR8" s="127"/>
    </row>
    <row r="9" spans="2:97" ht="14.1" customHeight="1" x14ac:dyDescent="0.2">
      <c r="B9" s="64">
        <v>44200</v>
      </c>
      <c r="C9" s="66"/>
      <c r="D9" s="66"/>
      <c r="E9" s="68"/>
      <c r="F9" s="64">
        <v>44231</v>
      </c>
      <c r="G9" s="66"/>
      <c r="H9" s="69"/>
      <c r="J9" s="64">
        <v>44259</v>
      </c>
      <c r="K9" s="66"/>
      <c r="L9" s="66"/>
      <c r="M9" s="12"/>
      <c r="N9" s="75">
        <v>44290</v>
      </c>
      <c r="O9" s="76"/>
      <c r="P9" s="76"/>
      <c r="Q9" s="12"/>
      <c r="R9" s="10">
        <v>44320</v>
      </c>
      <c r="S9" s="39">
        <v>7</v>
      </c>
      <c r="T9" s="39"/>
      <c r="U9" s="12"/>
      <c r="V9" s="10">
        <v>44351</v>
      </c>
      <c r="W9" s="87">
        <v>7</v>
      </c>
      <c r="X9" s="39"/>
      <c r="Y9" s="14"/>
      <c r="Z9" s="75">
        <v>44381</v>
      </c>
      <c r="AA9" s="76"/>
      <c r="AB9" s="76"/>
      <c r="AC9" s="12"/>
      <c r="AD9" s="47">
        <v>44412</v>
      </c>
      <c r="AE9" s="40"/>
      <c r="AF9" s="42"/>
      <c r="AG9" s="12"/>
      <c r="AH9" s="75">
        <v>44443</v>
      </c>
      <c r="AI9" s="76"/>
      <c r="AJ9" s="76"/>
      <c r="AK9" s="12"/>
      <c r="AL9" s="10">
        <v>44473</v>
      </c>
      <c r="AM9" s="13"/>
      <c r="AN9" s="139">
        <v>7</v>
      </c>
      <c r="AO9" s="12"/>
      <c r="AP9" s="10">
        <v>44504</v>
      </c>
      <c r="AQ9" s="87">
        <v>7</v>
      </c>
      <c r="AR9" s="13"/>
      <c r="AS9" s="12"/>
      <c r="AT9" s="75">
        <v>44534</v>
      </c>
      <c r="AU9" s="76"/>
      <c r="AV9" s="76"/>
      <c r="AX9" s="90">
        <v>44565</v>
      </c>
      <c r="AY9" s="87">
        <v>7</v>
      </c>
      <c r="AZ9" s="13"/>
      <c r="BA9" s="96"/>
      <c r="BB9" s="90">
        <v>44596</v>
      </c>
      <c r="BC9" s="15"/>
      <c r="BD9" s="139">
        <v>7</v>
      </c>
      <c r="BE9" s="2"/>
      <c r="BF9" s="47">
        <v>44624</v>
      </c>
      <c r="BG9" s="15"/>
      <c r="BH9" s="139">
        <v>7</v>
      </c>
      <c r="BI9" s="12"/>
      <c r="BJ9" s="90">
        <v>44655</v>
      </c>
      <c r="BK9" s="13"/>
      <c r="BL9" s="13"/>
      <c r="BM9" s="12"/>
      <c r="BN9" s="90">
        <v>44685</v>
      </c>
      <c r="BO9" s="13"/>
      <c r="BP9" s="13"/>
      <c r="BQ9" s="12"/>
      <c r="BR9" s="122">
        <v>44716</v>
      </c>
      <c r="BS9" s="125"/>
      <c r="BT9" s="123"/>
      <c r="BU9" s="14"/>
      <c r="BV9" s="47">
        <v>44746</v>
      </c>
      <c r="BW9" s="13"/>
      <c r="BX9" s="13"/>
      <c r="BY9" s="12"/>
      <c r="BZ9" s="47">
        <v>44777</v>
      </c>
      <c r="CA9" s="13"/>
      <c r="CB9" s="117"/>
      <c r="CC9" s="12"/>
      <c r="CD9" s="122">
        <v>44808</v>
      </c>
      <c r="CE9" s="123"/>
      <c r="CF9" s="123"/>
      <c r="CG9" s="12"/>
      <c r="CH9" s="90">
        <v>44838</v>
      </c>
      <c r="CI9" s="13"/>
      <c r="CJ9" s="13"/>
      <c r="CK9" s="12"/>
      <c r="CL9" s="90">
        <v>44869</v>
      </c>
      <c r="CM9" s="13"/>
      <c r="CN9" s="13"/>
      <c r="CO9" s="12"/>
      <c r="CP9" s="122">
        <v>44899</v>
      </c>
      <c r="CQ9" s="123"/>
      <c r="CR9" s="123"/>
    </row>
    <row r="10" spans="2:97" ht="14.1" customHeight="1" x14ac:dyDescent="0.2">
      <c r="B10" s="64">
        <v>44201</v>
      </c>
      <c r="C10" s="66"/>
      <c r="D10" s="66"/>
      <c r="E10" s="68"/>
      <c r="F10" s="64">
        <v>44232</v>
      </c>
      <c r="G10" s="66"/>
      <c r="H10" s="69"/>
      <c r="J10" s="64">
        <v>44260</v>
      </c>
      <c r="K10" s="66"/>
      <c r="L10" s="66"/>
      <c r="M10" s="12"/>
      <c r="N10" s="77">
        <v>44291</v>
      </c>
      <c r="O10" s="79"/>
      <c r="P10" s="78"/>
      <c r="Q10" s="12"/>
      <c r="R10" s="10">
        <v>44321</v>
      </c>
      <c r="S10" s="87">
        <v>7</v>
      </c>
      <c r="T10" s="87"/>
      <c r="U10" s="11"/>
      <c r="V10" s="75">
        <v>44352</v>
      </c>
      <c r="W10" s="76"/>
      <c r="X10" s="76"/>
      <c r="Y10" s="14"/>
      <c r="Z10" s="10">
        <v>44382</v>
      </c>
      <c r="AA10" s="39">
        <v>7</v>
      </c>
      <c r="AB10" s="39"/>
      <c r="AC10" s="12"/>
      <c r="AD10" s="47">
        <v>44413</v>
      </c>
      <c r="AE10" s="40"/>
      <c r="AF10" s="42"/>
      <c r="AG10" s="12"/>
      <c r="AH10" s="75">
        <v>44444</v>
      </c>
      <c r="AI10" s="76"/>
      <c r="AJ10" s="76"/>
      <c r="AK10" s="12"/>
      <c r="AL10" s="10">
        <v>44474</v>
      </c>
      <c r="AM10" s="13"/>
      <c r="AN10" s="139">
        <v>7</v>
      </c>
      <c r="AO10" s="12"/>
      <c r="AP10" s="10">
        <v>44505</v>
      </c>
      <c r="AQ10" s="87">
        <v>7</v>
      </c>
      <c r="AR10" s="13"/>
      <c r="AS10" s="12"/>
      <c r="AT10" s="75">
        <v>44535</v>
      </c>
      <c r="AU10" s="76"/>
      <c r="AV10" s="76"/>
      <c r="AX10" s="90">
        <v>44566</v>
      </c>
      <c r="AY10" s="87">
        <v>7</v>
      </c>
      <c r="AZ10" s="13"/>
      <c r="BA10" s="96"/>
      <c r="BB10" s="122">
        <v>44597</v>
      </c>
      <c r="BC10" s="123"/>
      <c r="BD10" s="125"/>
      <c r="BE10" s="2"/>
      <c r="BF10" s="122">
        <v>44625</v>
      </c>
      <c r="BG10" s="123"/>
      <c r="BH10" s="123"/>
      <c r="BI10" s="12"/>
      <c r="BJ10" s="90">
        <v>44656</v>
      </c>
      <c r="BK10" s="102"/>
      <c r="BL10" s="13"/>
      <c r="BM10" s="12"/>
      <c r="BN10" s="90">
        <v>44686</v>
      </c>
      <c r="BO10" s="15"/>
      <c r="BP10" s="15"/>
      <c r="BQ10" s="11"/>
      <c r="BR10" s="130">
        <v>44717</v>
      </c>
      <c r="BS10" s="39"/>
      <c r="BT10" s="39"/>
      <c r="BU10" s="14"/>
      <c r="BV10" s="47">
        <v>44747</v>
      </c>
      <c r="BW10" s="13"/>
      <c r="BX10" s="13"/>
      <c r="BY10" s="12"/>
      <c r="BZ10" s="47">
        <v>44778</v>
      </c>
      <c r="CA10" s="13"/>
      <c r="CB10" s="117"/>
      <c r="CC10" s="12"/>
      <c r="CD10" s="90">
        <v>44809</v>
      </c>
      <c r="CE10" s="13"/>
      <c r="CF10" s="13"/>
      <c r="CG10" s="12"/>
      <c r="CH10" s="90">
        <v>44839</v>
      </c>
      <c r="CI10" s="13"/>
      <c r="CJ10" s="13"/>
      <c r="CK10" s="12"/>
      <c r="CL10" s="122">
        <v>44870</v>
      </c>
      <c r="CM10" s="123"/>
      <c r="CN10" s="123"/>
      <c r="CO10" s="12"/>
      <c r="CP10" s="90">
        <v>44900</v>
      </c>
      <c r="CQ10" s="13"/>
      <c r="CR10" s="13"/>
    </row>
    <row r="11" spans="2:97" ht="14.25" customHeight="1" x14ac:dyDescent="0.2">
      <c r="B11" s="64">
        <v>44202</v>
      </c>
      <c r="C11" s="66"/>
      <c r="D11" s="67"/>
      <c r="E11" s="68"/>
      <c r="F11" s="75">
        <v>44233</v>
      </c>
      <c r="G11" s="76"/>
      <c r="H11" s="76"/>
      <c r="J11" s="75">
        <v>44261</v>
      </c>
      <c r="K11" s="76"/>
      <c r="L11" s="76"/>
      <c r="M11" s="12"/>
      <c r="N11" s="10">
        <v>44292</v>
      </c>
      <c r="O11" s="40"/>
      <c r="P11" s="40"/>
      <c r="Q11" s="12"/>
      <c r="R11" s="10">
        <v>44322</v>
      </c>
      <c r="S11" s="87">
        <v>7</v>
      </c>
      <c r="T11" s="87"/>
      <c r="U11" s="12"/>
      <c r="V11" s="75">
        <v>44353</v>
      </c>
      <c r="W11" s="76"/>
      <c r="X11" s="76"/>
      <c r="Y11" s="14"/>
      <c r="Z11" s="10">
        <v>44383</v>
      </c>
      <c r="AA11" s="39">
        <v>7</v>
      </c>
      <c r="AB11" s="39"/>
      <c r="AC11" s="12"/>
      <c r="AD11" s="47">
        <v>44414</v>
      </c>
      <c r="AE11" s="40"/>
      <c r="AF11" s="42"/>
      <c r="AG11" s="12"/>
      <c r="AH11" s="10">
        <v>44445</v>
      </c>
      <c r="AI11" s="13"/>
      <c r="AJ11" s="139">
        <v>7</v>
      </c>
      <c r="AK11" s="12"/>
      <c r="AL11" s="10">
        <v>44475</v>
      </c>
      <c r="AM11" s="15"/>
      <c r="AN11" s="139">
        <v>7</v>
      </c>
      <c r="AO11" s="12"/>
      <c r="AP11" s="75">
        <v>44506</v>
      </c>
      <c r="AQ11" s="76"/>
      <c r="AR11" s="76"/>
      <c r="AS11" s="12"/>
      <c r="AT11" s="10">
        <v>44536</v>
      </c>
      <c r="AU11" s="13"/>
      <c r="AV11" s="139">
        <v>7</v>
      </c>
      <c r="AX11" s="90">
        <v>44567</v>
      </c>
      <c r="AY11" s="87">
        <v>7</v>
      </c>
      <c r="AZ11" s="103"/>
      <c r="BA11" s="96"/>
      <c r="BB11" s="122">
        <v>44598</v>
      </c>
      <c r="BC11" s="123"/>
      <c r="BD11" s="123"/>
      <c r="BE11" s="2"/>
      <c r="BF11" s="122">
        <v>44626</v>
      </c>
      <c r="BG11" s="123"/>
      <c r="BH11" s="123"/>
      <c r="BI11" s="12"/>
      <c r="BJ11" s="90">
        <v>44657</v>
      </c>
      <c r="BK11" s="13"/>
      <c r="BL11" s="13"/>
      <c r="BM11" s="12"/>
      <c r="BN11" s="90">
        <v>44687</v>
      </c>
      <c r="BO11" s="15"/>
      <c r="BP11" s="15"/>
      <c r="BQ11" s="12"/>
      <c r="BR11" s="130">
        <v>44718</v>
      </c>
      <c r="BS11" s="39"/>
      <c r="BT11" s="39"/>
      <c r="BU11" s="14"/>
      <c r="BV11" s="47">
        <v>44748</v>
      </c>
      <c r="BW11" s="13"/>
      <c r="BX11" s="13"/>
      <c r="BY11" s="12"/>
      <c r="BZ11" s="122">
        <v>44779</v>
      </c>
      <c r="CA11" s="123"/>
      <c r="CB11" s="126"/>
      <c r="CC11" s="12"/>
      <c r="CD11" s="90">
        <v>44810</v>
      </c>
      <c r="CE11" s="13"/>
      <c r="CF11" s="13"/>
      <c r="CG11" s="12"/>
      <c r="CH11" s="90">
        <v>44840</v>
      </c>
      <c r="CI11" s="15"/>
      <c r="CJ11" s="13"/>
      <c r="CK11" s="12"/>
      <c r="CL11" s="122">
        <v>44871</v>
      </c>
      <c r="CM11" s="123"/>
      <c r="CN11" s="123"/>
      <c r="CO11" s="12"/>
      <c r="CP11" s="90">
        <v>44901</v>
      </c>
      <c r="CQ11" s="13"/>
      <c r="CR11" s="13"/>
    </row>
    <row r="12" spans="2:97" ht="14.1" customHeight="1" x14ac:dyDescent="0.2">
      <c r="B12" s="64">
        <v>44203</v>
      </c>
      <c r="C12" s="66"/>
      <c r="D12" s="67"/>
      <c r="E12" s="68"/>
      <c r="F12" s="75">
        <v>44234</v>
      </c>
      <c r="G12" s="76"/>
      <c r="H12" s="76"/>
      <c r="J12" s="75">
        <v>44262</v>
      </c>
      <c r="K12" s="76"/>
      <c r="L12" s="76"/>
      <c r="M12" s="12"/>
      <c r="N12" s="10">
        <v>44293</v>
      </c>
      <c r="O12" s="49"/>
      <c r="P12" s="40"/>
      <c r="Q12" s="12"/>
      <c r="R12" s="10">
        <v>44323</v>
      </c>
      <c r="S12" s="87">
        <v>7</v>
      </c>
      <c r="T12" s="87"/>
      <c r="U12" s="12"/>
      <c r="V12" s="10">
        <v>44354</v>
      </c>
      <c r="W12" s="13"/>
      <c r="X12" s="139">
        <v>7</v>
      </c>
      <c r="Y12" s="14"/>
      <c r="Z12" s="90">
        <v>44384</v>
      </c>
      <c r="AA12" s="39">
        <v>7</v>
      </c>
      <c r="AB12" s="39"/>
      <c r="AC12" s="12"/>
      <c r="AD12" s="75">
        <v>44415</v>
      </c>
      <c r="AE12" s="76"/>
      <c r="AF12" s="76"/>
      <c r="AG12" s="12"/>
      <c r="AH12" s="10">
        <v>44446</v>
      </c>
      <c r="AI12" s="13"/>
      <c r="AJ12" s="139">
        <v>7</v>
      </c>
      <c r="AK12" s="12"/>
      <c r="AL12" s="10">
        <v>44476</v>
      </c>
      <c r="AM12" s="15"/>
      <c r="AN12" s="139">
        <v>7</v>
      </c>
      <c r="AO12" s="12"/>
      <c r="AP12" s="75">
        <v>44507</v>
      </c>
      <c r="AQ12" s="76"/>
      <c r="AR12" s="76"/>
      <c r="AS12" s="12"/>
      <c r="AT12" s="10">
        <v>44537</v>
      </c>
      <c r="AU12" s="13"/>
      <c r="AV12" s="139">
        <v>7</v>
      </c>
      <c r="AX12" s="90">
        <v>44568</v>
      </c>
      <c r="AY12" s="87">
        <v>7</v>
      </c>
      <c r="AZ12" s="103"/>
      <c r="BA12" s="96"/>
      <c r="BB12" s="90">
        <v>44599</v>
      </c>
      <c r="BC12" s="13"/>
      <c r="BD12" s="139">
        <v>7</v>
      </c>
      <c r="BE12" s="2"/>
      <c r="BF12" s="90">
        <v>44627</v>
      </c>
      <c r="BG12" s="15"/>
      <c r="BH12" s="139">
        <v>7</v>
      </c>
      <c r="BI12" s="12"/>
      <c r="BJ12" s="90">
        <v>44658</v>
      </c>
      <c r="BK12" s="15"/>
      <c r="BL12" s="13"/>
      <c r="BM12" s="12"/>
      <c r="BN12" s="122">
        <v>44688</v>
      </c>
      <c r="BO12" s="125"/>
      <c r="BP12" s="125"/>
      <c r="BQ12" s="12"/>
      <c r="BR12" s="90">
        <v>44719</v>
      </c>
      <c r="BS12" s="13"/>
      <c r="BT12" s="13"/>
      <c r="BU12" s="14"/>
      <c r="BV12" s="47">
        <v>44749</v>
      </c>
      <c r="BW12" s="15"/>
      <c r="BX12" s="15"/>
      <c r="BY12" s="12"/>
      <c r="BZ12" s="122">
        <v>44780</v>
      </c>
      <c r="CA12" s="123"/>
      <c r="CB12" s="123"/>
      <c r="CC12" s="12"/>
      <c r="CD12" s="90">
        <v>44811</v>
      </c>
      <c r="CE12" s="13"/>
      <c r="CF12" s="13"/>
      <c r="CG12" s="12"/>
      <c r="CH12" s="90">
        <v>44841</v>
      </c>
      <c r="CI12" s="15"/>
      <c r="CJ12" s="13"/>
      <c r="CK12" s="12"/>
      <c r="CL12" s="90">
        <v>44872</v>
      </c>
      <c r="CM12" s="13"/>
      <c r="CN12" s="13"/>
      <c r="CO12" s="12"/>
      <c r="CP12" s="90">
        <v>44902</v>
      </c>
      <c r="CQ12" s="13"/>
      <c r="CR12" s="13"/>
    </row>
    <row r="13" spans="2:97" ht="14.1" customHeight="1" x14ac:dyDescent="0.2">
      <c r="B13" s="64">
        <v>44204</v>
      </c>
      <c r="C13" s="66"/>
      <c r="D13" s="67"/>
      <c r="E13" s="68"/>
      <c r="F13" s="64">
        <v>44235</v>
      </c>
      <c r="G13" s="66"/>
      <c r="H13" s="66"/>
      <c r="J13" s="64">
        <v>44263</v>
      </c>
      <c r="K13" s="66"/>
      <c r="L13" s="66"/>
      <c r="M13" s="12"/>
      <c r="N13" s="10">
        <v>44294</v>
      </c>
      <c r="O13" s="49"/>
      <c r="P13" s="40"/>
      <c r="Q13" s="12"/>
      <c r="R13" s="75">
        <v>44324</v>
      </c>
      <c r="S13" s="76"/>
      <c r="T13" s="76"/>
      <c r="U13" s="11"/>
      <c r="V13" s="10">
        <v>44355</v>
      </c>
      <c r="W13" s="13"/>
      <c r="X13" s="139">
        <v>7</v>
      </c>
      <c r="Y13" s="14"/>
      <c r="Z13" s="90">
        <v>44385</v>
      </c>
      <c r="AA13" s="39">
        <v>7</v>
      </c>
      <c r="AB13" s="39"/>
      <c r="AC13" s="12"/>
      <c r="AD13" s="75">
        <v>44416</v>
      </c>
      <c r="AE13" s="76"/>
      <c r="AF13" s="76"/>
      <c r="AG13" s="12"/>
      <c r="AH13" s="10">
        <v>44447</v>
      </c>
      <c r="AI13" s="15"/>
      <c r="AJ13" s="139">
        <v>7</v>
      </c>
      <c r="AK13" s="12"/>
      <c r="AL13" s="10">
        <v>44477</v>
      </c>
      <c r="AM13" s="15"/>
      <c r="AN13" s="139">
        <v>7</v>
      </c>
      <c r="AO13" s="12"/>
      <c r="AP13" s="10">
        <v>44508</v>
      </c>
      <c r="AQ13" s="87">
        <v>7</v>
      </c>
      <c r="AR13" s="85"/>
      <c r="AS13" s="12"/>
      <c r="AT13" s="10">
        <v>44538</v>
      </c>
      <c r="AU13" s="13"/>
      <c r="AV13" s="139">
        <v>7</v>
      </c>
      <c r="AX13" s="122">
        <v>44569</v>
      </c>
      <c r="AY13" s="123"/>
      <c r="AZ13" s="124"/>
      <c r="BA13" s="96"/>
      <c r="BB13" s="90">
        <v>44600</v>
      </c>
      <c r="BC13" s="13"/>
      <c r="BD13" s="139">
        <v>7</v>
      </c>
      <c r="BE13" s="2"/>
      <c r="BF13" s="90">
        <v>44628</v>
      </c>
      <c r="BG13" s="15"/>
      <c r="BH13" s="139">
        <v>7</v>
      </c>
      <c r="BI13" s="12"/>
      <c r="BJ13" s="90">
        <v>44659</v>
      </c>
      <c r="BK13" s="15"/>
      <c r="BL13" s="13"/>
      <c r="BM13" s="12"/>
      <c r="BN13" s="130">
        <v>44689</v>
      </c>
      <c r="BO13" s="39"/>
      <c r="BP13" s="39"/>
      <c r="BQ13" s="11"/>
      <c r="BR13" s="90">
        <v>44720</v>
      </c>
      <c r="BS13" s="13"/>
      <c r="BT13" s="13"/>
      <c r="BU13" s="14"/>
      <c r="BV13" s="47">
        <v>44750</v>
      </c>
      <c r="BW13" s="15"/>
      <c r="BX13" s="15"/>
      <c r="BY13" s="12"/>
      <c r="BZ13" s="47">
        <v>44781</v>
      </c>
      <c r="CA13" s="13"/>
      <c r="CB13" s="13"/>
      <c r="CC13" s="12"/>
      <c r="CD13" s="90">
        <v>44812</v>
      </c>
      <c r="CE13" s="15"/>
      <c r="CF13" s="13"/>
      <c r="CG13" s="12"/>
      <c r="CH13" s="122">
        <v>44842</v>
      </c>
      <c r="CI13" s="125"/>
      <c r="CJ13" s="123"/>
      <c r="CK13" s="12"/>
      <c r="CL13" s="90">
        <v>44873</v>
      </c>
      <c r="CM13" s="15"/>
      <c r="CN13" s="13"/>
      <c r="CO13" s="12"/>
      <c r="CP13" s="90">
        <v>44903</v>
      </c>
      <c r="CQ13" s="13"/>
      <c r="CR13" s="13"/>
    </row>
    <row r="14" spans="2:97" ht="14.1" customHeight="1" x14ac:dyDescent="0.2">
      <c r="B14" s="75">
        <v>44205</v>
      </c>
      <c r="C14" s="76"/>
      <c r="D14" s="76"/>
      <c r="E14" s="68"/>
      <c r="F14" s="64">
        <v>44236</v>
      </c>
      <c r="G14" s="66"/>
      <c r="H14" s="66"/>
      <c r="J14" s="64">
        <v>44264</v>
      </c>
      <c r="K14" s="66"/>
      <c r="L14" s="66"/>
      <c r="M14" s="12"/>
      <c r="N14" s="10">
        <v>44295</v>
      </c>
      <c r="O14" s="49"/>
      <c r="P14" s="40"/>
      <c r="Q14" s="12"/>
      <c r="R14" s="75">
        <v>44325</v>
      </c>
      <c r="S14" s="76"/>
      <c r="T14" s="76"/>
      <c r="U14" s="12"/>
      <c r="V14" s="10">
        <v>44356</v>
      </c>
      <c r="W14" s="15"/>
      <c r="X14" s="140">
        <v>7</v>
      </c>
      <c r="Y14" s="14"/>
      <c r="Z14" s="90">
        <v>44386</v>
      </c>
      <c r="AA14" s="39">
        <v>7</v>
      </c>
      <c r="AB14" s="39"/>
      <c r="AC14" s="12"/>
      <c r="AD14" s="47">
        <v>44417</v>
      </c>
      <c r="AE14" s="40"/>
      <c r="AF14" s="41"/>
      <c r="AG14" s="12"/>
      <c r="AH14" s="10">
        <v>44448</v>
      </c>
      <c r="AI14" s="15"/>
      <c r="AJ14" s="139">
        <v>7</v>
      </c>
      <c r="AK14" s="12"/>
      <c r="AL14" s="75">
        <v>44478</v>
      </c>
      <c r="AM14" s="76"/>
      <c r="AN14" s="76"/>
      <c r="AO14" s="12"/>
      <c r="AP14" s="10">
        <v>44509</v>
      </c>
      <c r="AQ14" s="87">
        <v>7</v>
      </c>
      <c r="AR14" s="85"/>
      <c r="AS14" s="12"/>
      <c r="AT14" s="10">
        <v>44539</v>
      </c>
      <c r="AU14" s="13"/>
      <c r="AV14" s="139">
        <v>7</v>
      </c>
      <c r="AX14" s="122">
        <v>44570</v>
      </c>
      <c r="AY14" s="87">
        <v>7</v>
      </c>
      <c r="AZ14" s="13"/>
      <c r="BA14" s="96"/>
      <c r="BB14" s="90">
        <v>44601</v>
      </c>
      <c r="BC14" s="13"/>
      <c r="BD14" s="139">
        <v>7</v>
      </c>
      <c r="BE14" s="2"/>
      <c r="BF14" s="90">
        <v>44629</v>
      </c>
      <c r="BG14" s="15"/>
      <c r="BH14" s="139">
        <v>7</v>
      </c>
      <c r="BI14" s="12"/>
      <c r="BJ14" s="122">
        <v>44660</v>
      </c>
      <c r="BK14" s="125"/>
      <c r="BL14" s="123"/>
      <c r="BM14" s="12"/>
      <c r="BN14" s="90">
        <v>44690</v>
      </c>
      <c r="BO14" s="13"/>
      <c r="BP14" s="13"/>
      <c r="BQ14" s="12"/>
      <c r="BR14" s="90">
        <v>44721</v>
      </c>
      <c r="BS14" s="15"/>
      <c r="BT14" s="13"/>
      <c r="BU14" s="14"/>
      <c r="BV14" s="122">
        <v>44751</v>
      </c>
      <c r="BW14" s="125"/>
      <c r="BX14" s="125"/>
      <c r="BY14" s="12"/>
      <c r="BZ14" s="47">
        <v>44782</v>
      </c>
      <c r="CA14" s="13"/>
      <c r="CB14" s="103"/>
      <c r="CC14" s="12"/>
      <c r="CD14" s="90">
        <v>44813</v>
      </c>
      <c r="CE14" s="15"/>
      <c r="CF14" s="13"/>
      <c r="CG14" s="12"/>
      <c r="CH14" s="122">
        <v>44843</v>
      </c>
      <c r="CI14" s="123"/>
      <c r="CJ14" s="123"/>
      <c r="CK14" s="12"/>
      <c r="CL14" s="90">
        <v>44874</v>
      </c>
      <c r="CM14" s="15"/>
      <c r="CN14" s="13"/>
      <c r="CO14" s="12"/>
      <c r="CP14" s="90">
        <v>44904</v>
      </c>
      <c r="CQ14" s="13"/>
      <c r="CR14" s="13"/>
    </row>
    <row r="15" spans="2:97" ht="14.1" customHeight="1" x14ac:dyDescent="0.2">
      <c r="B15" s="75">
        <v>44206</v>
      </c>
      <c r="C15" s="76"/>
      <c r="D15" s="76"/>
      <c r="E15" s="68"/>
      <c r="F15" s="64">
        <v>44237</v>
      </c>
      <c r="G15" s="66"/>
      <c r="H15" s="69"/>
      <c r="J15" s="64">
        <v>44265</v>
      </c>
      <c r="K15" s="69"/>
      <c r="L15" s="66"/>
      <c r="M15" s="12"/>
      <c r="N15" s="75">
        <v>44296</v>
      </c>
      <c r="O15" s="76"/>
      <c r="P15" s="76"/>
      <c r="Q15" s="12"/>
      <c r="R15" s="10">
        <v>44326</v>
      </c>
      <c r="S15" s="39">
        <v>7</v>
      </c>
      <c r="T15" s="39"/>
      <c r="U15" s="12"/>
      <c r="V15" s="10">
        <v>44357</v>
      </c>
      <c r="W15" s="15"/>
      <c r="X15" s="140">
        <v>7</v>
      </c>
      <c r="Y15" s="14"/>
      <c r="Z15" s="75">
        <v>44387</v>
      </c>
      <c r="AA15" s="76"/>
      <c r="AB15" s="76"/>
      <c r="AC15" s="12"/>
      <c r="AD15" s="47">
        <v>44418</v>
      </c>
      <c r="AE15" s="40"/>
      <c r="AF15" s="42"/>
      <c r="AG15" s="12"/>
      <c r="AH15" s="10">
        <v>44449</v>
      </c>
      <c r="AI15" s="15"/>
      <c r="AJ15" s="139">
        <v>7</v>
      </c>
      <c r="AK15" s="12"/>
      <c r="AL15" s="75">
        <v>44479</v>
      </c>
      <c r="AM15" s="76"/>
      <c r="AN15" s="76"/>
      <c r="AO15" s="12"/>
      <c r="AP15" s="10">
        <v>44510</v>
      </c>
      <c r="AQ15" s="87">
        <v>7</v>
      </c>
      <c r="AR15" s="48"/>
      <c r="AS15" s="12"/>
      <c r="AT15" s="10">
        <v>44540</v>
      </c>
      <c r="AU15" s="13"/>
      <c r="AV15" s="139">
        <v>7</v>
      </c>
      <c r="AX15" s="90">
        <v>44572</v>
      </c>
      <c r="AY15" s="87">
        <v>7</v>
      </c>
      <c r="AZ15" s="13"/>
      <c r="BA15" s="96"/>
      <c r="BB15" s="90">
        <v>44602</v>
      </c>
      <c r="BC15" s="13"/>
      <c r="BD15" s="139">
        <v>7</v>
      </c>
      <c r="BE15" s="2"/>
      <c r="BF15" s="90">
        <v>44630</v>
      </c>
      <c r="BG15" s="15"/>
      <c r="BH15" s="13"/>
      <c r="BI15" s="12"/>
      <c r="BJ15" s="122">
        <v>44661</v>
      </c>
      <c r="BK15" s="123"/>
      <c r="BL15" s="123"/>
      <c r="BM15" s="12"/>
      <c r="BN15" s="90">
        <v>44691</v>
      </c>
      <c r="BO15" s="13"/>
      <c r="BP15" s="13"/>
      <c r="BQ15" s="12"/>
      <c r="BR15" s="90">
        <v>44722</v>
      </c>
      <c r="BS15" s="15"/>
      <c r="BT15" s="13"/>
      <c r="BU15" s="14"/>
      <c r="BV15" s="122">
        <v>44752</v>
      </c>
      <c r="BW15" s="123"/>
      <c r="BX15" s="123"/>
      <c r="BY15" s="12"/>
      <c r="BZ15" s="47">
        <v>44783</v>
      </c>
      <c r="CA15" s="13"/>
      <c r="CB15" s="117"/>
      <c r="CC15" s="12"/>
      <c r="CD15" s="122">
        <v>44814</v>
      </c>
      <c r="CE15" s="125"/>
      <c r="CF15" s="123"/>
      <c r="CG15" s="12"/>
      <c r="CH15" s="90">
        <v>44844</v>
      </c>
      <c r="CI15" s="13"/>
      <c r="CJ15" s="13"/>
      <c r="CK15" s="12"/>
      <c r="CL15" s="90">
        <v>44875</v>
      </c>
      <c r="CM15" s="15"/>
      <c r="CN15" s="118"/>
      <c r="CO15" s="12"/>
      <c r="CP15" s="122">
        <v>44905</v>
      </c>
      <c r="CQ15" s="123"/>
      <c r="CR15" s="123"/>
    </row>
    <row r="16" spans="2:97" ht="14.1" customHeight="1" x14ac:dyDescent="0.2">
      <c r="B16" s="64">
        <v>44207</v>
      </c>
      <c r="C16" s="66"/>
      <c r="D16" s="66"/>
      <c r="E16" s="68"/>
      <c r="F16" s="64">
        <v>44238</v>
      </c>
      <c r="G16" s="66"/>
      <c r="H16" s="69"/>
      <c r="J16" s="64">
        <v>44266</v>
      </c>
      <c r="K16" s="69"/>
      <c r="L16" s="66"/>
      <c r="M16" s="12"/>
      <c r="N16" s="75">
        <v>44297</v>
      </c>
      <c r="O16" s="76"/>
      <c r="P16" s="76"/>
      <c r="Q16" s="12"/>
      <c r="R16" s="10">
        <v>44327</v>
      </c>
      <c r="S16" s="39">
        <v>7</v>
      </c>
      <c r="T16" s="39"/>
      <c r="U16" s="12"/>
      <c r="V16" s="10">
        <v>44358</v>
      </c>
      <c r="W16" s="15"/>
      <c r="X16" s="140">
        <v>7</v>
      </c>
      <c r="Y16" s="14"/>
      <c r="Z16" s="75">
        <v>44388</v>
      </c>
      <c r="AA16" s="76"/>
      <c r="AB16" s="76"/>
      <c r="AC16" s="12"/>
      <c r="AD16" s="47">
        <v>44419</v>
      </c>
      <c r="AE16" s="40"/>
      <c r="AF16" s="42"/>
      <c r="AG16" s="12"/>
      <c r="AH16" s="75">
        <v>44450</v>
      </c>
      <c r="AI16" s="76"/>
      <c r="AJ16" s="76"/>
      <c r="AK16" s="12"/>
      <c r="AL16" s="10">
        <v>44480</v>
      </c>
      <c r="AM16" s="13"/>
      <c r="AN16" s="139">
        <v>7</v>
      </c>
      <c r="AO16" s="12"/>
      <c r="AP16" s="77">
        <v>44511</v>
      </c>
      <c r="AQ16" s="78"/>
      <c r="AR16" s="78"/>
      <c r="AS16" s="11"/>
      <c r="AT16" s="75">
        <v>44541</v>
      </c>
      <c r="AU16" s="76"/>
      <c r="AV16" s="76"/>
      <c r="AX16" s="90">
        <v>44573</v>
      </c>
      <c r="AY16" s="87">
        <v>7</v>
      </c>
      <c r="AZ16" s="13"/>
      <c r="BA16" s="96"/>
      <c r="BB16" s="90">
        <v>44603</v>
      </c>
      <c r="BC16" s="13"/>
      <c r="BD16" s="139">
        <v>7</v>
      </c>
      <c r="BE16" s="2"/>
      <c r="BF16" s="90">
        <v>44631</v>
      </c>
      <c r="BG16" s="15"/>
      <c r="BH16" s="13"/>
      <c r="BI16" s="12"/>
      <c r="BJ16" s="90">
        <v>44662</v>
      </c>
      <c r="BK16" s="13"/>
      <c r="BL16" s="13"/>
      <c r="BM16" s="12"/>
      <c r="BN16" s="90">
        <v>44692</v>
      </c>
      <c r="BO16" s="13"/>
      <c r="BP16" s="13"/>
      <c r="BQ16" s="12"/>
      <c r="BR16" s="122">
        <v>44723</v>
      </c>
      <c r="BS16" s="125"/>
      <c r="BT16" s="123"/>
      <c r="BU16" s="14"/>
      <c r="BV16" s="47">
        <v>44753</v>
      </c>
      <c r="BW16" s="13"/>
      <c r="BX16" s="13"/>
      <c r="BY16" s="12"/>
      <c r="BZ16" s="47">
        <v>44784</v>
      </c>
      <c r="CA16" s="13"/>
      <c r="CB16" s="117"/>
      <c r="CC16" s="12"/>
      <c r="CD16" s="122">
        <v>44815</v>
      </c>
      <c r="CE16" s="123"/>
      <c r="CF16" s="123"/>
      <c r="CG16" s="12"/>
      <c r="CH16" s="90">
        <v>44845</v>
      </c>
      <c r="CI16" s="13"/>
      <c r="CJ16" s="13"/>
      <c r="CK16" s="12"/>
      <c r="CL16" s="130">
        <v>44876</v>
      </c>
      <c r="CM16" s="39"/>
      <c r="CN16" s="39"/>
      <c r="CO16" s="11"/>
      <c r="CP16" s="122">
        <v>44906</v>
      </c>
      <c r="CQ16" s="123"/>
      <c r="CR16" s="123"/>
    </row>
    <row r="17" spans="2:96" ht="14.1" customHeight="1" x14ac:dyDescent="0.2">
      <c r="B17" s="64">
        <v>44208</v>
      </c>
      <c r="C17" s="66"/>
      <c r="D17" s="66"/>
      <c r="E17" s="68"/>
      <c r="F17" s="64">
        <v>44239</v>
      </c>
      <c r="G17" s="66"/>
      <c r="H17" s="69"/>
      <c r="J17" s="64">
        <v>44267</v>
      </c>
      <c r="K17" s="69"/>
      <c r="L17" s="66"/>
      <c r="M17" s="12"/>
      <c r="N17" s="10">
        <v>44298</v>
      </c>
      <c r="O17" s="40"/>
      <c r="P17" s="40"/>
      <c r="Q17" s="12"/>
      <c r="R17" s="10">
        <v>44328</v>
      </c>
      <c r="S17" s="87">
        <v>7</v>
      </c>
      <c r="T17" s="87"/>
      <c r="U17" s="12"/>
      <c r="V17" s="75">
        <v>44359</v>
      </c>
      <c r="W17" s="76"/>
      <c r="X17" s="76"/>
      <c r="Y17" s="14"/>
      <c r="Z17" s="10">
        <v>44389</v>
      </c>
      <c r="AA17" s="13"/>
      <c r="AB17" s="139">
        <v>7</v>
      </c>
      <c r="AC17" s="12"/>
      <c r="AD17" s="47">
        <v>44420</v>
      </c>
      <c r="AE17" s="40"/>
      <c r="AF17" s="42"/>
      <c r="AG17" s="12"/>
      <c r="AH17" s="75">
        <v>44451</v>
      </c>
      <c r="AI17" s="76"/>
      <c r="AJ17" s="76"/>
      <c r="AK17" s="12"/>
      <c r="AL17" s="10">
        <v>44481</v>
      </c>
      <c r="AM17" s="13"/>
      <c r="AN17" s="139">
        <v>7</v>
      </c>
      <c r="AO17" s="12"/>
      <c r="AP17" s="10">
        <v>44512</v>
      </c>
      <c r="AQ17" s="87">
        <v>7</v>
      </c>
      <c r="AR17" s="40"/>
      <c r="AS17" s="12"/>
      <c r="AT17" s="75">
        <v>44542</v>
      </c>
      <c r="AU17" s="76"/>
      <c r="AV17" s="76"/>
      <c r="AX17" s="90">
        <v>44574</v>
      </c>
      <c r="AY17" s="87">
        <v>7</v>
      </c>
      <c r="AZ17" s="13"/>
      <c r="BA17" s="96"/>
      <c r="BB17" s="122">
        <v>44604</v>
      </c>
      <c r="BC17" s="123"/>
      <c r="BD17" s="125"/>
      <c r="BE17" s="2"/>
      <c r="BF17" s="122">
        <v>44632</v>
      </c>
      <c r="BG17" s="125"/>
      <c r="BH17" s="123"/>
      <c r="BI17" s="12"/>
      <c r="BJ17" s="90">
        <v>44663</v>
      </c>
      <c r="BK17" s="13"/>
      <c r="BL17" s="13"/>
      <c r="BM17" s="12"/>
      <c r="BN17" s="90">
        <v>44693</v>
      </c>
      <c r="BO17" s="15"/>
      <c r="BP17" s="15"/>
      <c r="BQ17" s="12"/>
      <c r="BR17" s="122">
        <v>44724</v>
      </c>
      <c r="BS17" s="123"/>
      <c r="BT17" s="123"/>
      <c r="BU17" s="14"/>
      <c r="BV17" s="47">
        <v>44754</v>
      </c>
      <c r="BW17" s="13"/>
      <c r="BX17" s="13"/>
      <c r="BY17" s="12"/>
      <c r="BZ17" s="47">
        <v>44785</v>
      </c>
      <c r="CA17" s="13"/>
      <c r="CB17" s="117"/>
      <c r="CC17" s="12"/>
      <c r="CD17" s="90">
        <v>44816</v>
      </c>
      <c r="CE17" s="13"/>
      <c r="CF17" s="13"/>
      <c r="CG17" s="12"/>
      <c r="CH17" s="90">
        <v>44846</v>
      </c>
      <c r="CI17" s="13"/>
      <c r="CJ17" s="13"/>
      <c r="CK17" s="12"/>
      <c r="CL17" s="122">
        <v>44877</v>
      </c>
      <c r="CM17" s="123"/>
      <c r="CN17" s="123"/>
      <c r="CO17" s="12"/>
      <c r="CP17" s="90">
        <v>44907</v>
      </c>
      <c r="CQ17" s="13"/>
      <c r="CR17" s="13"/>
    </row>
    <row r="18" spans="2:96" ht="14.25" customHeight="1" x14ac:dyDescent="0.2">
      <c r="B18" s="64">
        <v>44209</v>
      </c>
      <c r="C18" s="66"/>
      <c r="D18" s="67"/>
      <c r="E18" s="68"/>
      <c r="F18" s="75">
        <v>44240</v>
      </c>
      <c r="G18" s="76"/>
      <c r="H18" s="76"/>
      <c r="J18" s="75">
        <v>44268</v>
      </c>
      <c r="K18" s="76"/>
      <c r="L18" s="76"/>
      <c r="M18" s="12"/>
      <c r="N18" s="10">
        <v>44299</v>
      </c>
      <c r="O18" s="40"/>
      <c r="P18" s="40"/>
      <c r="Q18" s="12"/>
      <c r="R18" s="77">
        <v>44329</v>
      </c>
      <c r="S18" s="78"/>
      <c r="T18" s="88"/>
      <c r="U18" s="12"/>
      <c r="V18" s="75">
        <v>44360</v>
      </c>
      <c r="W18" s="76"/>
      <c r="X18" s="76"/>
      <c r="Y18" s="14"/>
      <c r="Z18" s="10">
        <v>44390</v>
      </c>
      <c r="AA18" s="13"/>
      <c r="AB18" s="139">
        <v>7</v>
      </c>
      <c r="AC18" s="12"/>
      <c r="AD18" s="47">
        <v>44421</v>
      </c>
      <c r="AE18" s="40"/>
      <c r="AF18" s="42"/>
      <c r="AG18" s="12"/>
      <c r="AH18" s="10">
        <v>44452</v>
      </c>
      <c r="AI18" s="39">
        <v>7</v>
      </c>
      <c r="AJ18" s="39"/>
      <c r="AK18" s="12"/>
      <c r="AL18" s="10">
        <v>44482</v>
      </c>
      <c r="AM18" s="15"/>
      <c r="AN18" s="139">
        <v>7</v>
      </c>
      <c r="AO18" s="12"/>
      <c r="AP18" s="75">
        <v>44513</v>
      </c>
      <c r="AQ18" s="76"/>
      <c r="AR18" s="76"/>
      <c r="AS18" s="12"/>
      <c r="AT18" s="10">
        <v>44543</v>
      </c>
      <c r="AU18" s="102"/>
      <c r="AV18" s="139">
        <v>7</v>
      </c>
      <c r="AX18" s="90">
        <v>44575</v>
      </c>
      <c r="AY18" s="87">
        <v>7</v>
      </c>
      <c r="AZ18" s="13"/>
      <c r="BA18" s="96"/>
      <c r="BB18" s="122">
        <v>44605</v>
      </c>
      <c r="BC18" s="123"/>
      <c r="BD18" s="123"/>
      <c r="BE18" s="2"/>
      <c r="BF18" s="122">
        <v>44633</v>
      </c>
      <c r="BG18" s="123"/>
      <c r="BH18" s="123"/>
      <c r="BI18" s="12"/>
      <c r="BJ18" s="90">
        <v>44664</v>
      </c>
      <c r="BK18" s="13"/>
      <c r="BL18" s="13"/>
      <c r="BM18" s="12"/>
      <c r="BN18" s="90">
        <v>44694</v>
      </c>
      <c r="BO18" s="13"/>
      <c r="BP18" s="15"/>
      <c r="BQ18" s="12"/>
      <c r="BR18" s="90">
        <v>44725</v>
      </c>
      <c r="BS18" s="13"/>
      <c r="BT18" s="13"/>
      <c r="BU18" s="14"/>
      <c r="BV18" s="47">
        <v>44755</v>
      </c>
      <c r="BW18" s="13"/>
      <c r="BX18" s="13"/>
      <c r="BY18" s="12"/>
      <c r="BZ18" s="122">
        <v>44786</v>
      </c>
      <c r="CA18" s="123"/>
      <c r="CB18" s="126"/>
      <c r="CC18" s="12"/>
      <c r="CD18" s="90">
        <v>44817</v>
      </c>
      <c r="CE18" s="13"/>
      <c r="CF18" s="13"/>
      <c r="CG18" s="12"/>
      <c r="CH18" s="90">
        <v>44847</v>
      </c>
      <c r="CI18" s="15"/>
      <c r="CJ18" s="13"/>
      <c r="CK18" s="12"/>
      <c r="CL18" s="122">
        <v>44878</v>
      </c>
      <c r="CM18" s="123"/>
      <c r="CN18" s="123"/>
      <c r="CO18" s="12"/>
      <c r="CP18" s="90">
        <v>44908</v>
      </c>
      <c r="CQ18" s="102"/>
      <c r="CR18" s="102"/>
    </row>
    <row r="19" spans="2:96" ht="14.1" customHeight="1" x14ac:dyDescent="0.2">
      <c r="B19" s="64">
        <v>44210</v>
      </c>
      <c r="C19" s="66"/>
      <c r="D19" s="67"/>
      <c r="E19" s="68"/>
      <c r="F19" s="75">
        <v>44241</v>
      </c>
      <c r="G19" s="76"/>
      <c r="H19" s="76"/>
      <c r="J19" s="75">
        <v>44269</v>
      </c>
      <c r="K19" s="76"/>
      <c r="L19" s="76"/>
      <c r="M19" s="12"/>
      <c r="N19" s="10">
        <v>44300</v>
      </c>
      <c r="O19" s="49"/>
      <c r="P19" s="40"/>
      <c r="Q19" s="12"/>
      <c r="R19" s="90">
        <v>44330</v>
      </c>
      <c r="S19" s="78"/>
      <c r="T19" s="88"/>
      <c r="U19" s="12"/>
      <c r="V19" s="10">
        <v>44361</v>
      </c>
      <c r="W19" s="13"/>
      <c r="X19" s="139">
        <v>7</v>
      </c>
      <c r="Y19" s="14"/>
      <c r="Z19" s="77">
        <v>44391</v>
      </c>
      <c r="AA19" s="78"/>
      <c r="AB19" s="89"/>
      <c r="AC19" s="11"/>
      <c r="AD19" s="75">
        <v>44422</v>
      </c>
      <c r="AE19" s="81"/>
      <c r="AF19" s="81"/>
      <c r="AG19" s="12"/>
      <c r="AH19" s="10">
        <v>44453</v>
      </c>
      <c r="AI19" s="39">
        <v>7</v>
      </c>
      <c r="AJ19" s="39"/>
      <c r="AK19" s="12"/>
      <c r="AL19" s="10">
        <v>44483</v>
      </c>
      <c r="AM19" s="15"/>
      <c r="AN19" s="139">
        <v>7</v>
      </c>
      <c r="AO19" s="12"/>
      <c r="AP19" s="75">
        <v>44514</v>
      </c>
      <c r="AQ19" s="76"/>
      <c r="AR19" s="76"/>
      <c r="AS19" s="12"/>
      <c r="AT19" s="10">
        <v>44544</v>
      </c>
      <c r="AU19" s="102"/>
      <c r="AV19" s="139">
        <v>7</v>
      </c>
      <c r="AX19" s="122">
        <v>44576</v>
      </c>
      <c r="AY19" s="123"/>
      <c r="AZ19" s="124"/>
      <c r="BA19" s="96"/>
      <c r="BB19" s="90">
        <v>44606</v>
      </c>
      <c r="BC19" s="13"/>
      <c r="BD19" s="139">
        <v>7</v>
      </c>
      <c r="BE19" s="2"/>
      <c r="BF19" s="90">
        <v>44634</v>
      </c>
      <c r="BG19" s="15"/>
      <c r="BH19" s="13"/>
      <c r="BI19" s="12"/>
      <c r="BJ19" s="90">
        <v>44665</v>
      </c>
      <c r="BK19" s="15"/>
      <c r="BL19" s="13"/>
      <c r="BM19" s="12"/>
      <c r="BN19" s="122">
        <v>44695</v>
      </c>
      <c r="BO19" s="123"/>
      <c r="BP19" s="125"/>
      <c r="BQ19" s="12"/>
      <c r="BR19" s="90">
        <v>44726</v>
      </c>
      <c r="BS19" s="13"/>
      <c r="BT19" s="13"/>
      <c r="BU19" s="14"/>
      <c r="BV19" s="130">
        <v>44756</v>
      </c>
      <c r="BW19" s="39"/>
      <c r="BX19" s="131"/>
      <c r="BY19" s="11"/>
      <c r="BZ19" s="122">
        <v>44787</v>
      </c>
      <c r="CA19" s="128"/>
      <c r="CB19" s="128"/>
      <c r="CC19" s="12"/>
      <c r="CD19" s="90">
        <v>44818</v>
      </c>
      <c r="CE19" s="13"/>
      <c r="CF19" s="13"/>
      <c r="CG19" s="12"/>
      <c r="CH19" s="90">
        <v>44848</v>
      </c>
      <c r="CI19" s="15"/>
      <c r="CJ19" s="13"/>
      <c r="CK19" s="12"/>
      <c r="CL19" s="90">
        <v>44879</v>
      </c>
      <c r="CM19" s="13"/>
      <c r="CN19" s="13"/>
      <c r="CO19" s="12"/>
      <c r="CP19" s="90">
        <v>44909</v>
      </c>
      <c r="CQ19" s="102"/>
      <c r="CR19" s="102"/>
    </row>
    <row r="20" spans="2:96" ht="14.1" customHeight="1" x14ac:dyDescent="0.2">
      <c r="B20" s="64">
        <v>44211</v>
      </c>
      <c r="C20" s="66"/>
      <c r="D20" s="67"/>
      <c r="E20" s="68"/>
      <c r="F20" s="86">
        <v>44242</v>
      </c>
      <c r="G20" s="66"/>
      <c r="H20" s="67"/>
      <c r="J20" s="90">
        <v>44270</v>
      </c>
      <c r="K20" s="13"/>
      <c r="L20" s="13"/>
      <c r="M20" s="12"/>
      <c r="N20" s="10">
        <v>44301</v>
      </c>
      <c r="O20" s="49"/>
      <c r="P20" s="40"/>
      <c r="Q20" s="12"/>
      <c r="R20" s="75">
        <v>44331</v>
      </c>
      <c r="S20" s="76"/>
      <c r="T20" s="76"/>
      <c r="U20" s="11"/>
      <c r="V20" s="10">
        <v>44362</v>
      </c>
      <c r="W20" s="13"/>
      <c r="X20" s="139">
        <v>7</v>
      </c>
      <c r="Y20" s="14"/>
      <c r="Z20" s="90">
        <v>44392</v>
      </c>
      <c r="AA20" s="13"/>
      <c r="AB20" s="139">
        <v>7</v>
      </c>
      <c r="AC20" s="12"/>
      <c r="AD20" s="75">
        <v>44423</v>
      </c>
      <c r="AE20" s="76"/>
      <c r="AF20" s="76"/>
      <c r="AG20" s="12"/>
      <c r="AH20" s="10">
        <v>44454</v>
      </c>
      <c r="AI20" s="87">
        <v>7</v>
      </c>
      <c r="AJ20" s="39"/>
      <c r="AK20" s="12"/>
      <c r="AL20" s="10">
        <v>44484</v>
      </c>
      <c r="AM20" s="15"/>
      <c r="AN20" s="139">
        <v>7</v>
      </c>
      <c r="AO20" s="12"/>
      <c r="AP20" s="10">
        <v>44515</v>
      </c>
      <c r="AQ20" s="87">
        <v>7</v>
      </c>
      <c r="AR20" s="40"/>
      <c r="AS20" s="12"/>
      <c r="AT20" s="10">
        <v>44545</v>
      </c>
      <c r="AU20" s="13"/>
      <c r="AV20" s="139">
        <v>7</v>
      </c>
      <c r="AX20" s="122">
        <v>44577</v>
      </c>
      <c r="AY20" s="123"/>
      <c r="AZ20" s="124"/>
      <c r="BA20" s="96"/>
      <c r="BB20" s="90">
        <v>44607</v>
      </c>
      <c r="BC20" s="13"/>
      <c r="BD20" s="139">
        <v>7</v>
      </c>
      <c r="BE20" s="2"/>
      <c r="BF20" s="90">
        <v>44635</v>
      </c>
      <c r="BG20" s="15"/>
      <c r="BH20" s="13"/>
      <c r="BI20" s="12"/>
      <c r="BJ20" s="90">
        <v>44666</v>
      </c>
      <c r="BK20" s="15"/>
      <c r="BL20" s="13"/>
      <c r="BM20" s="12"/>
      <c r="BN20" s="122">
        <v>44696</v>
      </c>
      <c r="BO20" s="123"/>
      <c r="BP20" s="123"/>
      <c r="BQ20" s="11"/>
      <c r="BR20" s="90">
        <v>44727</v>
      </c>
      <c r="BS20" s="13"/>
      <c r="BT20" s="13"/>
      <c r="BU20" s="14"/>
      <c r="BV20" s="47">
        <v>44757</v>
      </c>
      <c r="BW20" s="13"/>
      <c r="BX20" s="13"/>
      <c r="BY20" s="12"/>
      <c r="BZ20" s="130">
        <v>44788</v>
      </c>
      <c r="CA20" s="39"/>
      <c r="CB20" s="39"/>
      <c r="CC20" s="12"/>
      <c r="CD20" s="90">
        <v>44819</v>
      </c>
      <c r="CE20" s="15"/>
      <c r="CF20" s="13"/>
      <c r="CG20" s="12"/>
      <c r="CH20" s="122">
        <v>44849</v>
      </c>
      <c r="CI20" s="125"/>
      <c r="CJ20" s="123"/>
      <c r="CK20" s="12"/>
      <c r="CL20" s="90">
        <v>44880</v>
      </c>
      <c r="CM20" s="13"/>
      <c r="CN20" s="13"/>
      <c r="CO20" s="12"/>
      <c r="CP20" s="90">
        <v>44910</v>
      </c>
      <c r="CQ20" s="13"/>
      <c r="CR20" s="13"/>
    </row>
    <row r="21" spans="2:96" ht="14.1" customHeight="1" x14ac:dyDescent="0.2">
      <c r="B21" s="75">
        <v>44212</v>
      </c>
      <c r="C21" s="76"/>
      <c r="D21" s="76"/>
      <c r="E21" s="68"/>
      <c r="F21" s="86">
        <v>44243</v>
      </c>
      <c r="G21" s="66"/>
      <c r="H21" s="70"/>
      <c r="J21" s="90">
        <v>44271</v>
      </c>
      <c r="K21" s="13"/>
      <c r="L21" s="13"/>
      <c r="M21" s="12"/>
      <c r="N21" s="10">
        <v>44302</v>
      </c>
      <c r="O21" s="49"/>
      <c r="P21" s="40"/>
      <c r="Q21" s="12"/>
      <c r="R21" s="75">
        <v>44332</v>
      </c>
      <c r="S21" s="76"/>
      <c r="T21" s="76"/>
      <c r="U21" s="11"/>
      <c r="V21" s="10">
        <v>44363</v>
      </c>
      <c r="W21" s="15"/>
      <c r="X21" s="140">
        <v>7</v>
      </c>
      <c r="Y21" s="14"/>
      <c r="Z21" s="90">
        <v>44393</v>
      </c>
      <c r="AA21" s="13"/>
      <c r="AB21" s="139">
        <v>7</v>
      </c>
      <c r="AC21" s="12"/>
      <c r="AD21" s="47">
        <v>44424</v>
      </c>
      <c r="AE21" s="40"/>
      <c r="AF21" s="41"/>
      <c r="AG21" s="12"/>
      <c r="AH21" s="10">
        <v>44455</v>
      </c>
      <c r="AI21" s="87">
        <v>7</v>
      </c>
      <c r="AJ21" s="39"/>
      <c r="AK21" s="12"/>
      <c r="AL21" s="75">
        <v>44485</v>
      </c>
      <c r="AM21" s="76"/>
      <c r="AN21" s="76"/>
      <c r="AO21" s="12"/>
      <c r="AP21" s="10">
        <v>44516</v>
      </c>
      <c r="AQ21" s="87">
        <v>7</v>
      </c>
      <c r="AR21" s="40"/>
      <c r="AS21" s="12"/>
      <c r="AT21" s="10">
        <v>44546</v>
      </c>
      <c r="AU21" s="13"/>
      <c r="AV21" s="139">
        <v>7</v>
      </c>
      <c r="AX21" s="90">
        <v>44578</v>
      </c>
      <c r="AY21" s="15"/>
      <c r="AZ21" s="139">
        <v>7</v>
      </c>
      <c r="BA21" s="96"/>
      <c r="BB21" s="90">
        <v>44608</v>
      </c>
      <c r="BC21" s="13"/>
      <c r="BD21" s="139">
        <v>7</v>
      </c>
      <c r="BE21" s="2"/>
      <c r="BF21" s="90">
        <v>44636</v>
      </c>
      <c r="BG21" s="15"/>
      <c r="BH21" s="13"/>
      <c r="BI21" s="12"/>
      <c r="BJ21" s="122">
        <v>44667</v>
      </c>
      <c r="BK21" s="125"/>
      <c r="BL21" s="123"/>
      <c r="BM21" s="12"/>
      <c r="BN21" s="90">
        <v>44697</v>
      </c>
      <c r="BO21" s="13"/>
      <c r="BP21" s="13"/>
      <c r="BQ21" s="11"/>
      <c r="BR21" s="90">
        <v>44728</v>
      </c>
      <c r="BS21" s="15"/>
      <c r="BT21" s="13"/>
      <c r="BU21" s="14"/>
      <c r="BV21" s="122">
        <v>44758</v>
      </c>
      <c r="BW21" s="123"/>
      <c r="BX21" s="123"/>
      <c r="BY21" s="12"/>
      <c r="BZ21" s="47">
        <v>44789</v>
      </c>
      <c r="CA21" s="13"/>
      <c r="CB21" s="103"/>
      <c r="CC21" s="12"/>
      <c r="CD21" s="90">
        <v>44820</v>
      </c>
      <c r="CE21" s="15"/>
      <c r="CF21" s="13"/>
      <c r="CG21" s="12"/>
      <c r="CH21" s="122">
        <v>44850</v>
      </c>
      <c r="CI21" s="123"/>
      <c r="CJ21" s="123"/>
      <c r="CK21" s="12"/>
      <c r="CL21" s="90">
        <v>44881</v>
      </c>
      <c r="CM21" s="13"/>
      <c r="CN21" s="13"/>
      <c r="CO21" s="12"/>
      <c r="CP21" s="90">
        <v>44911</v>
      </c>
      <c r="CQ21" s="13"/>
      <c r="CR21" s="13"/>
    </row>
    <row r="22" spans="2:96" ht="14.1" customHeight="1" x14ac:dyDescent="0.2">
      <c r="B22" s="75">
        <v>44213</v>
      </c>
      <c r="C22" s="76"/>
      <c r="D22" s="76"/>
      <c r="E22" s="68"/>
      <c r="F22" s="86">
        <v>44244</v>
      </c>
      <c r="G22" s="66"/>
      <c r="H22" s="70"/>
      <c r="J22" s="90">
        <v>44272</v>
      </c>
      <c r="K22" s="15"/>
      <c r="L22" s="13"/>
      <c r="M22" s="12"/>
      <c r="N22" s="75">
        <v>44303</v>
      </c>
      <c r="O22" s="76"/>
      <c r="P22" s="76"/>
      <c r="Q22" s="12"/>
      <c r="R22" s="10">
        <v>44333</v>
      </c>
      <c r="S22" s="39">
        <v>7</v>
      </c>
      <c r="T22" s="39"/>
      <c r="U22" s="12"/>
      <c r="V22" s="10">
        <v>44364</v>
      </c>
      <c r="W22" s="15"/>
      <c r="X22" s="140">
        <v>7</v>
      </c>
      <c r="Y22" s="14"/>
      <c r="Z22" s="75">
        <v>44394</v>
      </c>
      <c r="AA22" s="76"/>
      <c r="AB22" s="76"/>
      <c r="AC22" s="12"/>
      <c r="AD22" s="47">
        <v>44425</v>
      </c>
      <c r="AE22" s="40"/>
      <c r="AF22" s="41"/>
      <c r="AG22" s="12"/>
      <c r="AH22" s="10">
        <v>44456</v>
      </c>
      <c r="AI22" s="87">
        <v>7</v>
      </c>
      <c r="AJ22" s="39"/>
      <c r="AK22" s="12"/>
      <c r="AL22" s="75">
        <v>44486</v>
      </c>
      <c r="AM22" s="80"/>
      <c r="AN22" s="76"/>
      <c r="AO22" s="12"/>
      <c r="AP22" s="10">
        <v>44517</v>
      </c>
      <c r="AQ22" s="87">
        <v>7</v>
      </c>
      <c r="AR22" s="40"/>
      <c r="AS22" s="12"/>
      <c r="AT22" s="10">
        <v>44547</v>
      </c>
      <c r="AU22" s="13"/>
      <c r="AV22" s="139">
        <v>7</v>
      </c>
      <c r="AX22" s="90">
        <v>44579</v>
      </c>
      <c r="AY22" s="15"/>
      <c r="AZ22" s="139">
        <v>7</v>
      </c>
      <c r="BA22" s="96"/>
      <c r="BB22" s="90">
        <v>44609</v>
      </c>
      <c r="BC22" s="13"/>
      <c r="BD22" s="139">
        <v>7</v>
      </c>
      <c r="BE22" s="2"/>
      <c r="BF22" s="90">
        <v>44637</v>
      </c>
      <c r="BG22" s="15"/>
      <c r="BH22" s="13"/>
      <c r="BI22" s="12"/>
      <c r="BJ22" s="130">
        <v>44668</v>
      </c>
      <c r="BK22" s="39"/>
      <c r="BL22" s="39"/>
      <c r="BM22" s="12"/>
      <c r="BN22" s="90">
        <v>44698</v>
      </c>
      <c r="BO22" s="13"/>
      <c r="BP22" s="13"/>
      <c r="BQ22" s="12"/>
      <c r="BR22" s="90">
        <v>44729</v>
      </c>
      <c r="BS22" s="15"/>
      <c r="BT22" s="13"/>
      <c r="BU22" s="14"/>
      <c r="BV22" s="122">
        <v>44759</v>
      </c>
      <c r="BW22" s="123"/>
      <c r="BX22" s="123"/>
      <c r="BY22" s="12"/>
      <c r="BZ22" s="47">
        <v>44790</v>
      </c>
      <c r="CA22" s="13"/>
      <c r="CB22" s="103"/>
      <c r="CC22" s="12"/>
      <c r="CD22" s="122">
        <v>44821</v>
      </c>
      <c r="CE22" s="125"/>
      <c r="CF22" s="123"/>
      <c r="CG22" s="12"/>
      <c r="CH22" s="90">
        <v>44851</v>
      </c>
      <c r="CI22" s="102"/>
      <c r="CJ22" s="13"/>
      <c r="CK22" s="12"/>
      <c r="CL22" s="90">
        <v>44882</v>
      </c>
      <c r="CM22" s="13"/>
      <c r="CN22" s="13"/>
      <c r="CO22" s="12"/>
      <c r="CP22" s="122">
        <v>44912</v>
      </c>
      <c r="CQ22" s="123"/>
      <c r="CR22" s="123"/>
    </row>
    <row r="23" spans="2:96" ht="14.1" customHeight="1" x14ac:dyDescent="0.2">
      <c r="B23" s="64">
        <v>44214</v>
      </c>
      <c r="C23" s="66"/>
      <c r="D23" s="66"/>
      <c r="E23" s="68"/>
      <c r="F23" s="86">
        <v>44245</v>
      </c>
      <c r="G23" s="66"/>
      <c r="H23" s="70"/>
      <c r="J23" s="90">
        <v>44273</v>
      </c>
      <c r="K23" s="15"/>
      <c r="L23" s="13"/>
      <c r="M23" s="12"/>
      <c r="N23" s="75">
        <v>44304</v>
      </c>
      <c r="O23" s="76"/>
      <c r="P23" s="76"/>
      <c r="Q23" s="12"/>
      <c r="R23" s="10">
        <v>44334</v>
      </c>
      <c r="S23" s="39">
        <v>7</v>
      </c>
      <c r="T23" s="39"/>
      <c r="U23" s="12"/>
      <c r="V23" s="10">
        <v>44365</v>
      </c>
      <c r="W23" s="15"/>
      <c r="X23" s="140">
        <v>7</v>
      </c>
      <c r="Y23" s="14"/>
      <c r="Z23" s="75">
        <v>44395</v>
      </c>
      <c r="AA23" s="76"/>
      <c r="AB23" s="76"/>
      <c r="AC23" s="12"/>
      <c r="AD23" s="47">
        <v>44426</v>
      </c>
      <c r="AE23" s="40"/>
      <c r="AF23" s="41"/>
      <c r="AG23" s="12"/>
      <c r="AH23" s="75">
        <v>44457</v>
      </c>
      <c r="AI23" s="76"/>
      <c r="AJ23" s="76"/>
      <c r="AK23" s="12"/>
      <c r="AL23" s="10">
        <v>44487</v>
      </c>
      <c r="AM23" s="13"/>
      <c r="AN23" s="139">
        <v>7</v>
      </c>
      <c r="AO23" s="12"/>
      <c r="AP23" s="10">
        <v>44518</v>
      </c>
      <c r="AQ23" s="87">
        <v>7</v>
      </c>
      <c r="AR23" s="40"/>
      <c r="AS23" s="12"/>
      <c r="AT23" s="75">
        <v>44548</v>
      </c>
      <c r="AU23" s="76"/>
      <c r="AV23" s="76"/>
      <c r="AX23" s="90">
        <v>44580</v>
      </c>
      <c r="AY23" s="15"/>
      <c r="AZ23" s="139">
        <v>7</v>
      </c>
      <c r="BA23" s="96"/>
      <c r="BB23" s="90">
        <v>44610</v>
      </c>
      <c r="BC23" s="13"/>
      <c r="BD23" s="139">
        <v>7</v>
      </c>
      <c r="BE23" s="2"/>
      <c r="BF23" s="90">
        <v>44638</v>
      </c>
      <c r="BG23" s="144"/>
      <c r="BH23" s="145"/>
      <c r="BI23" s="12"/>
      <c r="BJ23" s="130">
        <v>44669</v>
      </c>
      <c r="BK23" s="39"/>
      <c r="BL23" s="39"/>
      <c r="BM23" s="12"/>
      <c r="BN23" s="90">
        <v>44699</v>
      </c>
      <c r="BO23" s="13"/>
      <c r="BP23" s="13"/>
      <c r="BQ23" s="12"/>
      <c r="BR23" s="122">
        <v>44730</v>
      </c>
      <c r="BS23" s="125"/>
      <c r="BT23" s="123"/>
      <c r="BU23" s="14"/>
      <c r="BV23" s="47">
        <v>44760</v>
      </c>
      <c r="BW23" s="13"/>
      <c r="BX23" s="13"/>
      <c r="BY23" s="12"/>
      <c r="BZ23" s="47">
        <v>44791</v>
      </c>
      <c r="CA23" s="13"/>
      <c r="CB23" s="103"/>
      <c r="CC23" s="12"/>
      <c r="CD23" s="122">
        <v>44822</v>
      </c>
      <c r="CE23" s="123"/>
      <c r="CF23" s="123"/>
      <c r="CG23" s="12"/>
      <c r="CH23" s="90">
        <v>44852</v>
      </c>
      <c r="CI23" s="13"/>
      <c r="CJ23" s="13"/>
      <c r="CK23" s="12"/>
      <c r="CL23" s="90">
        <v>44883</v>
      </c>
      <c r="CM23" s="13"/>
      <c r="CN23" s="13"/>
      <c r="CO23" s="12"/>
      <c r="CP23" s="122">
        <v>44913</v>
      </c>
      <c r="CQ23" s="123"/>
      <c r="CR23" s="123"/>
    </row>
    <row r="24" spans="2:96" ht="14.1" customHeight="1" x14ac:dyDescent="0.2">
      <c r="B24" s="64">
        <v>44215</v>
      </c>
      <c r="C24" s="66"/>
      <c r="D24" s="66"/>
      <c r="E24" s="68"/>
      <c r="F24" s="86">
        <v>44246</v>
      </c>
      <c r="G24" s="66"/>
      <c r="H24" s="70"/>
      <c r="J24" s="10">
        <v>44274</v>
      </c>
      <c r="K24" s="15"/>
      <c r="L24" s="13"/>
      <c r="M24" s="12"/>
      <c r="N24" s="86">
        <v>44305</v>
      </c>
      <c r="O24" s="49"/>
      <c r="P24" s="40"/>
      <c r="Q24" s="12"/>
      <c r="R24" s="10">
        <v>44335</v>
      </c>
      <c r="S24" s="87">
        <v>7</v>
      </c>
      <c r="T24" s="87"/>
      <c r="U24" s="12"/>
      <c r="V24" s="75">
        <v>44366</v>
      </c>
      <c r="W24" s="76"/>
      <c r="X24" s="76"/>
      <c r="Y24" s="14"/>
      <c r="Z24" s="10">
        <v>44396</v>
      </c>
      <c r="AA24" s="13"/>
      <c r="AB24" s="139">
        <v>7</v>
      </c>
      <c r="AC24" s="12"/>
      <c r="AD24" s="47">
        <v>44427</v>
      </c>
      <c r="AE24" s="40"/>
      <c r="AF24" s="41"/>
      <c r="AG24" s="12"/>
      <c r="AH24" s="75">
        <v>44458</v>
      </c>
      <c r="AI24" s="76"/>
      <c r="AJ24" s="76"/>
      <c r="AK24" s="12"/>
      <c r="AL24" s="10">
        <v>44488</v>
      </c>
      <c r="AM24" s="13"/>
      <c r="AN24" s="139">
        <v>7</v>
      </c>
      <c r="AO24" s="12"/>
      <c r="AP24" s="10">
        <v>44519</v>
      </c>
      <c r="AQ24" s="87">
        <v>7</v>
      </c>
      <c r="AR24" s="40"/>
      <c r="AS24" s="12"/>
      <c r="AT24" s="75">
        <v>44549</v>
      </c>
      <c r="AU24" s="76"/>
      <c r="AV24" s="76"/>
      <c r="AX24" s="90">
        <v>44581</v>
      </c>
      <c r="AY24" s="15"/>
      <c r="AZ24" s="139">
        <v>7</v>
      </c>
      <c r="BA24" s="96"/>
      <c r="BB24" s="122">
        <v>44611</v>
      </c>
      <c r="BC24" s="123"/>
      <c r="BD24" s="126"/>
      <c r="BE24" s="2"/>
      <c r="BF24" s="122">
        <v>44639</v>
      </c>
      <c r="BG24" s="125"/>
      <c r="BH24" s="123"/>
      <c r="BI24" s="12"/>
      <c r="BJ24" s="47">
        <v>44670</v>
      </c>
      <c r="BK24" s="15"/>
      <c r="BL24" s="13"/>
      <c r="BM24" s="12"/>
      <c r="BN24" s="90">
        <v>44700</v>
      </c>
      <c r="BO24" s="15"/>
      <c r="BP24" s="15"/>
      <c r="BQ24" s="12"/>
      <c r="BR24" s="122">
        <v>44731</v>
      </c>
      <c r="BS24" s="123"/>
      <c r="BT24" s="123"/>
      <c r="BU24" s="14"/>
      <c r="BV24" s="47">
        <v>44761</v>
      </c>
      <c r="BW24" s="13"/>
      <c r="BX24" s="13"/>
      <c r="BY24" s="12"/>
      <c r="BZ24" s="47">
        <v>44792</v>
      </c>
      <c r="CA24" s="13"/>
      <c r="CB24" s="103"/>
      <c r="CC24" s="12"/>
      <c r="CD24" s="90">
        <v>44823</v>
      </c>
      <c r="CE24" s="13"/>
      <c r="CF24" s="13"/>
      <c r="CG24" s="12"/>
      <c r="CH24" s="90">
        <v>44853</v>
      </c>
      <c r="CI24" s="13"/>
      <c r="CJ24" s="13"/>
      <c r="CK24" s="12"/>
      <c r="CL24" s="122">
        <v>44884</v>
      </c>
      <c r="CM24" s="123"/>
      <c r="CN24" s="123"/>
      <c r="CO24" s="12"/>
      <c r="CP24" s="90">
        <v>44914</v>
      </c>
      <c r="CQ24" s="13"/>
      <c r="CR24" s="13"/>
    </row>
    <row r="25" spans="2:96" ht="14.25" customHeight="1" x14ac:dyDescent="0.2">
      <c r="B25" s="64">
        <v>44216</v>
      </c>
      <c r="C25" s="66"/>
      <c r="D25" s="67"/>
      <c r="E25" s="68"/>
      <c r="F25" s="75">
        <v>44247</v>
      </c>
      <c r="G25" s="76"/>
      <c r="H25" s="76"/>
      <c r="J25" s="75">
        <v>44275</v>
      </c>
      <c r="K25" s="76"/>
      <c r="L25" s="76"/>
      <c r="M25" s="12"/>
      <c r="N25" s="86">
        <v>44306</v>
      </c>
      <c r="O25" s="49"/>
      <c r="P25" s="40"/>
      <c r="Q25" s="12"/>
      <c r="R25" s="10">
        <v>44336</v>
      </c>
      <c r="S25" s="87">
        <v>7</v>
      </c>
      <c r="T25" s="87"/>
      <c r="U25" s="12"/>
      <c r="V25" s="75">
        <v>44367</v>
      </c>
      <c r="W25" s="76"/>
      <c r="X25" s="76"/>
      <c r="Y25" s="14"/>
      <c r="Z25" s="10">
        <v>44397</v>
      </c>
      <c r="AA25" s="13"/>
      <c r="AB25" s="139">
        <v>7</v>
      </c>
      <c r="AC25" s="12"/>
      <c r="AD25" s="47">
        <v>44428</v>
      </c>
      <c r="AE25" s="40"/>
      <c r="AF25" s="41"/>
      <c r="AG25" s="12"/>
      <c r="AH25" s="10">
        <v>44459</v>
      </c>
      <c r="AI25" s="39">
        <v>7</v>
      </c>
      <c r="AJ25" s="39"/>
      <c r="AK25" s="12"/>
      <c r="AL25" s="10">
        <v>44489</v>
      </c>
      <c r="AM25" s="15"/>
      <c r="AN25" s="139">
        <v>7</v>
      </c>
      <c r="AO25" s="12"/>
      <c r="AP25" s="75">
        <v>44520</v>
      </c>
      <c r="AQ25" s="76"/>
      <c r="AR25" s="76"/>
      <c r="AS25" s="12"/>
      <c r="AT25" s="47">
        <v>44550</v>
      </c>
      <c r="AU25" s="13"/>
      <c r="AV25" s="139">
        <v>7</v>
      </c>
      <c r="AX25" s="90">
        <v>44582</v>
      </c>
      <c r="AY25" s="15"/>
      <c r="AZ25" s="139">
        <v>7</v>
      </c>
      <c r="BA25" s="96"/>
      <c r="BB25" s="122">
        <v>44612</v>
      </c>
      <c r="BC25" s="123"/>
      <c r="BD25" s="123"/>
      <c r="BE25" s="2"/>
      <c r="BF25" s="122">
        <v>44640</v>
      </c>
      <c r="BG25" s="123"/>
      <c r="BH25" s="123"/>
      <c r="BI25" s="12"/>
      <c r="BJ25" s="47">
        <v>44671</v>
      </c>
      <c r="BK25" s="15"/>
      <c r="BL25" s="13"/>
      <c r="BM25" s="12"/>
      <c r="BN25" s="90">
        <v>44701</v>
      </c>
      <c r="BO25" s="15"/>
      <c r="BP25" s="15"/>
      <c r="BQ25" s="12"/>
      <c r="BR25" s="90">
        <v>44732</v>
      </c>
      <c r="BS25" s="13"/>
      <c r="BT25" s="13"/>
      <c r="BU25" s="14"/>
      <c r="BV25" s="47">
        <v>44762</v>
      </c>
      <c r="BW25" s="13"/>
      <c r="BX25" s="13"/>
      <c r="BY25" s="12"/>
      <c r="BZ25" s="122">
        <v>44793</v>
      </c>
      <c r="CA25" s="123"/>
      <c r="CB25" s="124"/>
      <c r="CC25" s="12"/>
      <c r="CD25" s="90">
        <v>44824</v>
      </c>
      <c r="CE25" s="13"/>
      <c r="CF25" s="13"/>
      <c r="CG25" s="12"/>
      <c r="CH25" s="90">
        <v>44854</v>
      </c>
      <c r="CI25" s="15"/>
      <c r="CJ25" s="13"/>
      <c r="CK25" s="12"/>
      <c r="CL25" s="122">
        <v>44885</v>
      </c>
      <c r="CM25" s="123"/>
      <c r="CN25" s="123"/>
      <c r="CO25" s="12"/>
      <c r="CP25" s="90">
        <v>44915</v>
      </c>
      <c r="CQ25" s="13"/>
      <c r="CR25" s="13"/>
    </row>
    <row r="26" spans="2:96" ht="14.1" customHeight="1" x14ac:dyDescent="0.2">
      <c r="B26" s="64">
        <v>44217</v>
      </c>
      <c r="C26" s="66"/>
      <c r="D26" s="67"/>
      <c r="E26" s="68"/>
      <c r="F26" s="75">
        <v>44248</v>
      </c>
      <c r="G26" s="76"/>
      <c r="H26" s="76"/>
      <c r="J26" s="75">
        <v>44276</v>
      </c>
      <c r="K26" s="76"/>
      <c r="L26" s="76"/>
      <c r="M26" s="12"/>
      <c r="N26" s="86">
        <v>44307</v>
      </c>
      <c r="O26" s="49"/>
      <c r="P26" s="40"/>
      <c r="Q26" s="12"/>
      <c r="R26" s="10">
        <v>44337</v>
      </c>
      <c r="S26" s="87">
        <v>7</v>
      </c>
      <c r="T26" s="87"/>
      <c r="U26" s="12"/>
      <c r="V26" s="10">
        <v>44368</v>
      </c>
      <c r="W26" s="13"/>
      <c r="X26" s="139">
        <v>7</v>
      </c>
      <c r="Y26" s="14"/>
      <c r="Z26" s="10">
        <v>44398</v>
      </c>
      <c r="AA26" s="15"/>
      <c r="AB26" s="139">
        <v>7</v>
      </c>
      <c r="AC26" s="12"/>
      <c r="AD26" s="75">
        <v>44429</v>
      </c>
      <c r="AE26" s="76"/>
      <c r="AF26" s="76"/>
      <c r="AG26" s="12"/>
      <c r="AH26" s="10">
        <v>44460</v>
      </c>
      <c r="AI26" s="39">
        <v>7</v>
      </c>
      <c r="AJ26" s="39"/>
      <c r="AK26" s="12"/>
      <c r="AL26" s="10">
        <v>44490</v>
      </c>
      <c r="AM26" s="15"/>
      <c r="AN26" s="139">
        <v>7</v>
      </c>
      <c r="AO26" s="12"/>
      <c r="AP26" s="75">
        <v>44521</v>
      </c>
      <c r="AQ26" s="76"/>
      <c r="AR26" s="76"/>
      <c r="AS26" s="12"/>
      <c r="AT26" s="47">
        <v>44551</v>
      </c>
      <c r="AU26" s="13"/>
      <c r="AV26" s="139">
        <v>7</v>
      </c>
      <c r="AX26" s="122">
        <v>44583</v>
      </c>
      <c r="AY26" s="123"/>
      <c r="AZ26" s="124"/>
      <c r="BA26" s="96"/>
      <c r="BB26" s="47">
        <v>44613</v>
      </c>
      <c r="BC26" s="87">
        <v>7</v>
      </c>
      <c r="BD26" s="13"/>
      <c r="BE26" s="2"/>
      <c r="BF26" s="90">
        <v>44641</v>
      </c>
      <c r="BG26" s="13"/>
      <c r="BH26" s="13"/>
      <c r="BI26" s="12"/>
      <c r="BJ26" s="47">
        <v>44672</v>
      </c>
      <c r="BK26" s="15"/>
      <c r="BL26" s="13"/>
      <c r="BM26" s="12"/>
      <c r="BN26" s="122">
        <v>44702</v>
      </c>
      <c r="BO26" s="125"/>
      <c r="BP26" s="125"/>
      <c r="BQ26" s="12"/>
      <c r="BR26" s="90">
        <v>44733</v>
      </c>
      <c r="BS26" s="13"/>
      <c r="BT26" s="13"/>
      <c r="BU26" s="14"/>
      <c r="BV26" s="47">
        <v>44763</v>
      </c>
      <c r="BW26" s="15"/>
      <c r="BX26" s="15"/>
      <c r="BY26" s="12"/>
      <c r="BZ26" s="122">
        <v>44794</v>
      </c>
      <c r="CA26" s="123"/>
      <c r="CB26" s="123"/>
      <c r="CC26" s="12"/>
      <c r="CD26" s="90">
        <v>44825</v>
      </c>
      <c r="CE26" s="13"/>
      <c r="CF26" s="13"/>
      <c r="CG26" s="12"/>
      <c r="CH26" s="90">
        <v>44855</v>
      </c>
      <c r="CI26" s="15"/>
      <c r="CJ26" s="13"/>
      <c r="CK26" s="12"/>
      <c r="CL26" s="90">
        <v>44886</v>
      </c>
      <c r="CM26" s="13"/>
      <c r="CN26" s="13"/>
      <c r="CO26" s="12"/>
      <c r="CP26" s="90">
        <v>44916</v>
      </c>
      <c r="CQ26" s="13"/>
      <c r="CR26" s="13"/>
    </row>
    <row r="27" spans="2:96" ht="14.1" customHeight="1" x14ac:dyDescent="0.2">
      <c r="B27" s="64">
        <v>44218</v>
      </c>
      <c r="C27" s="66"/>
      <c r="D27" s="67"/>
      <c r="E27" s="68"/>
      <c r="F27" s="86">
        <v>44249</v>
      </c>
      <c r="G27" s="66"/>
      <c r="H27" s="66"/>
      <c r="J27" s="90">
        <v>44277</v>
      </c>
      <c r="K27" s="13"/>
      <c r="L27" s="13"/>
      <c r="M27" s="12"/>
      <c r="N27" s="86">
        <v>44308</v>
      </c>
      <c r="O27" s="49"/>
      <c r="P27" s="40"/>
      <c r="Q27" s="12"/>
      <c r="R27" s="75">
        <v>44338</v>
      </c>
      <c r="S27" s="76"/>
      <c r="T27" s="76"/>
      <c r="U27" s="12"/>
      <c r="V27" s="10">
        <v>44369</v>
      </c>
      <c r="W27" s="13"/>
      <c r="X27" s="139">
        <v>7</v>
      </c>
      <c r="Y27" s="14"/>
      <c r="Z27" s="10">
        <v>44399</v>
      </c>
      <c r="AA27" s="15"/>
      <c r="AB27" s="139">
        <v>7</v>
      </c>
      <c r="AC27" s="12"/>
      <c r="AD27" s="75">
        <v>44430</v>
      </c>
      <c r="AE27" s="76"/>
      <c r="AF27" s="76"/>
      <c r="AG27" s="12"/>
      <c r="AH27" s="10">
        <v>44461</v>
      </c>
      <c r="AI27" s="87">
        <v>7</v>
      </c>
      <c r="AJ27" s="39"/>
      <c r="AK27" s="12"/>
      <c r="AL27" s="10">
        <v>44491</v>
      </c>
      <c r="AM27" s="15"/>
      <c r="AN27" s="139">
        <v>7</v>
      </c>
      <c r="AO27" s="12"/>
      <c r="AP27" s="10">
        <v>44522</v>
      </c>
      <c r="AQ27" s="40"/>
      <c r="AR27" s="139">
        <v>7</v>
      </c>
      <c r="AS27" s="12"/>
      <c r="AT27" s="47">
        <v>44552</v>
      </c>
      <c r="AU27" s="13"/>
      <c r="AV27" s="139">
        <v>7</v>
      </c>
      <c r="AX27" s="122">
        <v>44584</v>
      </c>
      <c r="AY27" s="123"/>
      <c r="AZ27" s="124"/>
      <c r="BA27" s="96"/>
      <c r="BB27" s="47">
        <v>44614</v>
      </c>
      <c r="BC27" s="87">
        <v>7</v>
      </c>
      <c r="BD27" s="13"/>
      <c r="BE27" s="2"/>
      <c r="BF27" s="90">
        <v>44642</v>
      </c>
      <c r="BG27" s="13"/>
      <c r="BH27" s="13"/>
      <c r="BI27" s="12"/>
      <c r="BJ27" s="47">
        <v>44673</v>
      </c>
      <c r="BK27" s="15"/>
      <c r="BL27" s="13"/>
      <c r="BM27" s="12"/>
      <c r="BN27" s="122">
        <v>44703</v>
      </c>
      <c r="BO27" s="123"/>
      <c r="BP27" s="123"/>
      <c r="BQ27" s="12"/>
      <c r="BR27" s="90">
        <v>44734</v>
      </c>
      <c r="BS27" s="13"/>
      <c r="BT27" s="13"/>
      <c r="BU27" s="14"/>
      <c r="BV27" s="47">
        <v>44764</v>
      </c>
      <c r="BW27" s="15"/>
      <c r="BX27" s="15"/>
      <c r="BY27" s="12"/>
      <c r="BZ27" s="47">
        <v>44795</v>
      </c>
      <c r="CA27" s="13"/>
      <c r="CB27" s="13"/>
      <c r="CC27" s="12"/>
      <c r="CD27" s="90">
        <v>44826</v>
      </c>
      <c r="CE27" s="15"/>
      <c r="CF27" s="13"/>
      <c r="CG27" s="12"/>
      <c r="CH27" s="122">
        <v>44856</v>
      </c>
      <c r="CI27" s="125"/>
      <c r="CJ27" s="123"/>
      <c r="CK27" s="12"/>
      <c r="CL27" s="90">
        <v>44887</v>
      </c>
      <c r="CM27" s="13"/>
      <c r="CN27" s="13"/>
      <c r="CO27" s="12"/>
      <c r="CP27" s="90">
        <v>44917</v>
      </c>
      <c r="CQ27" s="13"/>
      <c r="CR27" s="13"/>
    </row>
    <row r="28" spans="2:96" ht="14.1" customHeight="1" x14ac:dyDescent="0.2">
      <c r="B28" s="75">
        <v>44219</v>
      </c>
      <c r="C28" s="76"/>
      <c r="D28" s="76"/>
      <c r="E28" s="68"/>
      <c r="F28" s="86">
        <v>44250</v>
      </c>
      <c r="G28" s="66"/>
      <c r="H28" s="66"/>
      <c r="J28" s="90">
        <v>44278</v>
      </c>
      <c r="K28" s="13"/>
      <c r="L28" s="13"/>
      <c r="M28" s="12"/>
      <c r="N28" s="86">
        <v>44309</v>
      </c>
      <c r="O28" s="49"/>
      <c r="P28" s="40"/>
      <c r="Q28" s="12"/>
      <c r="R28" s="75">
        <v>44339</v>
      </c>
      <c r="S28" s="76"/>
      <c r="T28" s="76"/>
      <c r="U28" s="12"/>
      <c r="V28" s="10">
        <v>44370</v>
      </c>
      <c r="W28" s="15"/>
      <c r="X28" s="140">
        <v>7</v>
      </c>
      <c r="Y28" s="14"/>
      <c r="Z28" s="10">
        <v>44400</v>
      </c>
      <c r="AA28" s="15"/>
      <c r="AB28" s="139">
        <v>7</v>
      </c>
      <c r="AC28" s="12"/>
      <c r="AD28" s="47">
        <v>44431</v>
      </c>
      <c r="AE28" s="40"/>
      <c r="AF28" s="139">
        <v>7</v>
      </c>
      <c r="AG28" s="12"/>
      <c r="AH28" s="10">
        <v>44462</v>
      </c>
      <c r="AI28" s="87">
        <v>7</v>
      </c>
      <c r="AJ28" s="39"/>
      <c r="AK28" s="12"/>
      <c r="AL28" s="75">
        <v>44492</v>
      </c>
      <c r="AM28" s="76"/>
      <c r="AN28" s="76"/>
      <c r="AO28" s="12"/>
      <c r="AP28" s="10">
        <v>44523</v>
      </c>
      <c r="AQ28" s="40"/>
      <c r="AR28" s="139">
        <v>7</v>
      </c>
      <c r="AS28" s="12"/>
      <c r="AT28" s="47">
        <v>44553</v>
      </c>
      <c r="AU28" s="13"/>
      <c r="AV28" s="139">
        <v>7</v>
      </c>
      <c r="AX28" s="90">
        <v>44585</v>
      </c>
      <c r="AY28" s="13"/>
      <c r="AZ28" s="139">
        <v>7</v>
      </c>
      <c r="BA28" s="96"/>
      <c r="BB28" s="47">
        <v>44615</v>
      </c>
      <c r="BC28" s="87">
        <v>7</v>
      </c>
      <c r="BD28" s="13"/>
      <c r="BE28" s="2"/>
      <c r="BF28" s="90">
        <v>44643</v>
      </c>
      <c r="BG28" s="13"/>
      <c r="BH28" s="13"/>
      <c r="BI28" s="12"/>
      <c r="BJ28" s="122">
        <v>44674</v>
      </c>
      <c r="BK28" s="125"/>
      <c r="BL28" s="123"/>
      <c r="BM28" s="12"/>
      <c r="BN28" s="90">
        <v>44704</v>
      </c>
      <c r="BO28" s="13"/>
      <c r="BP28" s="13"/>
      <c r="BQ28" s="12"/>
      <c r="BR28" s="90">
        <v>44735</v>
      </c>
      <c r="BS28" s="15"/>
      <c r="BT28" s="13"/>
      <c r="BU28" s="14"/>
      <c r="BV28" s="122">
        <v>44765</v>
      </c>
      <c r="BW28" s="125"/>
      <c r="BX28" s="125"/>
      <c r="BY28" s="12"/>
      <c r="BZ28" s="47">
        <v>44796</v>
      </c>
      <c r="CA28" s="13"/>
      <c r="CB28" s="117"/>
      <c r="CC28" s="12"/>
      <c r="CD28" s="90">
        <v>44827</v>
      </c>
      <c r="CE28" s="15"/>
      <c r="CF28" s="13"/>
      <c r="CG28" s="12"/>
      <c r="CH28" s="122">
        <v>44857</v>
      </c>
      <c r="CI28" s="123"/>
      <c r="CJ28" s="123"/>
      <c r="CK28" s="12"/>
      <c r="CL28" s="90">
        <v>44888</v>
      </c>
      <c r="CM28" s="13"/>
      <c r="CN28" s="13"/>
      <c r="CO28" s="12"/>
      <c r="CP28" s="90">
        <v>44918</v>
      </c>
      <c r="CQ28" s="13"/>
      <c r="CR28" s="13"/>
    </row>
    <row r="29" spans="2:96" ht="14.1" customHeight="1" x14ac:dyDescent="0.2">
      <c r="B29" s="75">
        <v>44220</v>
      </c>
      <c r="C29" s="76"/>
      <c r="D29" s="76"/>
      <c r="E29" s="68"/>
      <c r="F29" s="86">
        <v>44251</v>
      </c>
      <c r="G29" s="66"/>
      <c r="H29" s="66"/>
      <c r="J29" s="90">
        <v>44279</v>
      </c>
      <c r="K29" s="15"/>
      <c r="L29" s="13"/>
      <c r="M29" s="12"/>
      <c r="N29" s="75">
        <v>44310</v>
      </c>
      <c r="O29" s="76"/>
      <c r="P29" s="76"/>
      <c r="Q29" s="12"/>
      <c r="R29" s="77">
        <v>44340</v>
      </c>
      <c r="S29" s="78"/>
      <c r="T29" s="78"/>
      <c r="U29" s="12"/>
      <c r="V29" s="10">
        <v>44371</v>
      </c>
      <c r="W29" s="15"/>
      <c r="X29" s="140">
        <v>7</v>
      </c>
      <c r="Y29" s="14"/>
      <c r="Z29" s="75">
        <v>44401</v>
      </c>
      <c r="AA29" s="76"/>
      <c r="AB29" s="76"/>
      <c r="AC29" s="12"/>
      <c r="AD29" s="47">
        <v>44432</v>
      </c>
      <c r="AE29" s="40"/>
      <c r="AF29" s="139">
        <v>7</v>
      </c>
      <c r="AG29" s="12"/>
      <c r="AH29" s="10">
        <v>44463</v>
      </c>
      <c r="AI29" s="87">
        <v>7</v>
      </c>
      <c r="AJ29" s="39"/>
      <c r="AK29" s="12"/>
      <c r="AL29" s="75">
        <v>44493</v>
      </c>
      <c r="AM29" s="76"/>
      <c r="AN29" s="76"/>
      <c r="AO29" s="12"/>
      <c r="AP29" s="10">
        <v>44524</v>
      </c>
      <c r="AQ29" s="40"/>
      <c r="AR29" s="139">
        <v>7</v>
      </c>
      <c r="AS29" s="12"/>
      <c r="AT29" s="47">
        <v>44554</v>
      </c>
      <c r="AU29" s="118"/>
      <c r="AV29" s="139">
        <v>7</v>
      </c>
      <c r="AX29" s="90">
        <v>44586</v>
      </c>
      <c r="AY29" s="13"/>
      <c r="AZ29" s="139">
        <v>7</v>
      </c>
      <c r="BA29" s="96"/>
      <c r="BB29" s="47">
        <v>44616</v>
      </c>
      <c r="BC29" s="87">
        <v>7</v>
      </c>
      <c r="BD29" s="13"/>
      <c r="BE29" s="2"/>
      <c r="BF29" s="90">
        <v>44644</v>
      </c>
      <c r="BG29" s="15"/>
      <c r="BH29" s="13"/>
      <c r="BI29" s="12"/>
      <c r="BJ29" s="122">
        <v>44675</v>
      </c>
      <c r="BK29" s="123"/>
      <c r="BL29" s="123"/>
      <c r="BM29" s="12"/>
      <c r="BN29" s="90">
        <v>44705</v>
      </c>
      <c r="BO29" s="13"/>
      <c r="BP29" s="13"/>
      <c r="BQ29" s="12"/>
      <c r="BR29" s="90">
        <v>44736</v>
      </c>
      <c r="BS29" s="15"/>
      <c r="BT29" s="13"/>
      <c r="BU29" s="14"/>
      <c r="BV29" s="122">
        <v>44766</v>
      </c>
      <c r="BW29" s="123"/>
      <c r="BX29" s="123"/>
      <c r="BY29" s="12"/>
      <c r="BZ29" s="47">
        <v>44797</v>
      </c>
      <c r="CA29" s="13"/>
      <c r="CB29" s="117"/>
      <c r="CC29" s="12"/>
      <c r="CD29" s="122">
        <v>44828</v>
      </c>
      <c r="CE29" s="125"/>
      <c r="CF29" s="123"/>
      <c r="CG29" s="12"/>
      <c r="CH29" s="90">
        <v>44858</v>
      </c>
      <c r="CI29" s="13"/>
      <c r="CJ29" s="13"/>
      <c r="CK29" s="12"/>
      <c r="CL29" s="90">
        <v>44889</v>
      </c>
      <c r="CM29" s="13"/>
      <c r="CN29" s="13"/>
      <c r="CO29" s="12"/>
      <c r="CP29" s="122">
        <v>44919</v>
      </c>
      <c r="CQ29" s="128"/>
      <c r="CR29" s="128"/>
    </row>
    <row r="30" spans="2:96" ht="14.1" customHeight="1" x14ac:dyDescent="0.2">
      <c r="B30" s="64">
        <v>44221</v>
      </c>
      <c r="C30" s="66"/>
      <c r="D30" s="66"/>
      <c r="E30" s="68"/>
      <c r="F30" s="86">
        <v>44252</v>
      </c>
      <c r="G30" s="69"/>
      <c r="H30" s="69"/>
      <c r="J30" s="90">
        <v>44280</v>
      </c>
      <c r="K30" s="15"/>
      <c r="L30" s="13"/>
      <c r="M30" s="12"/>
      <c r="N30" s="75">
        <v>44311</v>
      </c>
      <c r="O30" s="76"/>
      <c r="P30" s="76"/>
      <c r="Q30" s="12"/>
      <c r="R30" s="10">
        <v>44341</v>
      </c>
      <c r="S30" s="39">
        <v>7</v>
      </c>
      <c r="T30" s="39"/>
      <c r="U30" s="12"/>
      <c r="V30" s="10">
        <v>44372</v>
      </c>
      <c r="W30" s="15"/>
      <c r="X30" s="140">
        <v>7</v>
      </c>
      <c r="Y30" s="14"/>
      <c r="Z30" s="75">
        <v>44402</v>
      </c>
      <c r="AA30" s="76"/>
      <c r="AB30" s="76"/>
      <c r="AC30" s="12"/>
      <c r="AD30" s="47">
        <v>44433</v>
      </c>
      <c r="AE30" s="40"/>
      <c r="AF30" s="139">
        <v>7</v>
      </c>
      <c r="AG30" s="12"/>
      <c r="AH30" s="75">
        <v>44464</v>
      </c>
      <c r="AI30" s="76"/>
      <c r="AJ30" s="76"/>
      <c r="AK30" s="12"/>
      <c r="AL30" s="10">
        <v>44494</v>
      </c>
      <c r="AM30" s="13"/>
      <c r="AN30" s="139">
        <v>7</v>
      </c>
      <c r="AO30" s="12"/>
      <c r="AP30" s="10">
        <v>44525</v>
      </c>
      <c r="AQ30" s="40"/>
      <c r="AR30" s="139">
        <v>7</v>
      </c>
      <c r="AS30" s="12"/>
      <c r="AT30" s="75">
        <v>44555</v>
      </c>
      <c r="AU30" s="76"/>
      <c r="AV30" s="76"/>
      <c r="AX30" s="90">
        <v>44587</v>
      </c>
      <c r="AY30" s="13"/>
      <c r="AZ30" s="139">
        <v>7</v>
      </c>
      <c r="BA30" s="96"/>
      <c r="BB30" s="47">
        <v>44617</v>
      </c>
      <c r="BC30" s="87">
        <v>7</v>
      </c>
      <c r="BD30" s="15"/>
      <c r="BE30" s="2"/>
      <c r="BF30" s="90">
        <v>44645</v>
      </c>
      <c r="BG30" s="15"/>
      <c r="BH30" s="13"/>
      <c r="BI30" s="12"/>
      <c r="BJ30" s="47">
        <v>44676</v>
      </c>
      <c r="BK30" s="13"/>
      <c r="BL30" s="13"/>
      <c r="BM30" s="12"/>
      <c r="BN30" s="90">
        <v>44706</v>
      </c>
      <c r="BO30" s="13"/>
      <c r="BP30" s="13"/>
      <c r="BQ30" s="12"/>
      <c r="BR30" s="122">
        <v>44737</v>
      </c>
      <c r="BS30" s="125"/>
      <c r="BT30" s="123"/>
      <c r="BU30" s="14"/>
      <c r="BV30" s="47">
        <v>44767</v>
      </c>
      <c r="BW30" s="13"/>
      <c r="BX30" s="13"/>
      <c r="BY30" s="12"/>
      <c r="BZ30" s="47">
        <v>44798</v>
      </c>
      <c r="CA30" s="13"/>
      <c r="CB30" s="117"/>
      <c r="CC30" s="12"/>
      <c r="CD30" s="122">
        <v>44829</v>
      </c>
      <c r="CE30" s="123"/>
      <c r="CF30" s="123"/>
      <c r="CG30" s="12"/>
      <c r="CH30" s="90">
        <v>44859</v>
      </c>
      <c r="CI30" s="13"/>
      <c r="CJ30" s="117"/>
      <c r="CK30" s="12"/>
      <c r="CL30" s="90">
        <v>44890</v>
      </c>
      <c r="CM30" s="13"/>
      <c r="CN30" s="13"/>
      <c r="CO30" s="12"/>
      <c r="CP30" s="130">
        <v>44920</v>
      </c>
      <c r="CQ30" s="39"/>
      <c r="CR30" s="39"/>
    </row>
    <row r="31" spans="2:96" ht="14.1" customHeight="1" x14ac:dyDescent="0.2">
      <c r="B31" s="64">
        <v>44222</v>
      </c>
      <c r="C31" s="66"/>
      <c r="D31" s="67"/>
      <c r="E31" s="68"/>
      <c r="F31" s="86">
        <v>44253</v>
      </c>
      <c r="G31" s="69"/>
      <c r="H31" s="69"/>
      <c r="J31" s="10">
        <v>44281</v>
      </c>
      <c r="K31" s="15"/>
      <c r="L31" s="13"/>
      <c r="M31" s="12"/>
      <c r="N31" s="86">
        <v>44312</v>
      </c>
      <c r="O31" s="49"/>
      <c r="P31" s="40"/>
      <c r="Q31" s="12"/>
      <c r="R31" s="10">
        <v>44342</v>
      </c>
      <c r="S31" s="87">
        <v>7</v>
      </c>
      <c r="T31" s="39"/>
      <c r="U31" s="12"/>
      <c r="V31" s="75">
        <v>44373</v>
      </c>
      <c r="W31" s="76"/>
      <c r="X31" s="76"/>
      <c r="Y31" s="14"/>
      <c r="Z31" s="47">
        <v>44403</v>
      </c>
      <c r="AA31" s="40"/>
      <c r="AB31" s="139">
        <v>7</v>
      </c>
      <c r="AC31" s="12"/>
      <c r="AD31" s="47">
        <v>44434</v>
      </c>
      <c r="AE31" s="40"/>
      <c r="AF31" s="139">
        <v>7</v>
      </c>
      <c r="AG31" s="12"/>
      <c r="AH31" s="75">
        <v>44465</v>
      </c>
      <c r="AI31" s="76"/>
      <c r="AJ31" s="76"/>
      <c r="AK31" s="12"/>
      <c r="AL31" s="10">
        <v>44495</v>
      </c>
      <c r="AM31" s="13"/>
      <c r="AN31" s="139">
        <v>7</v>
      </c>
      <c r="AO31" s="12"/>
      <c r="AP31" s="10">
        <v>44526</v>
      </c>
      <c r="AQ31" s="40"/>
      <c r="AR31" s="139">
        <v>7</v>
      </c>
      <c r="AS31" s="12"/>
      <c r="AT31" s="75">
        <v>44556</v>
      </c>
      <c r="AU31" s="76"/>
      <c r="AV31" s="76"/>
      <c r="AX31" s="90">
        <v>44588</v>
      </c>
      <c r="AY31" s="13"/>
      <c r="AZ31" s="139">
        <v>7</v>
      </c>
      <c r="BA31" s="96"/>
      <c r="BB31" s="122">
        <v>44618</v>
      </c>
      <c r="BC31" s="125"/>
      <c r="BD31" s="125"/>
      <c r="BE31" s="2"/>
      <c r="BF31" s="122">
        <v>44646</v>
      </c>
      <c r="BG31" s="125"/>
      <c r="BH31" s="123"/>
      <c r="BI31" s="12"/>
      <c r="BJ31" s="47">
        <v>44677</v>
      </c>
      <c r="BK31" s="15"/>
      <c r="BL31" s="13"/>
      <c r="BM31" s="12"/>
      <c r="BN31" s="130">
        <v>44707</v>
      </c>
      <c r="BO31" s="87"/>
      <c r="BP31" s="39"/>
      <c r="BQ31" s="12"/>
      <c r="BR31" s="122">
        <v>44738</v>
      </c>
      <c r="BS31" s="123"/>
      <c r="BT31" s="123"/>
      <c r="BU31" s="14"/>
      <c r="BV31" s="47">
        <v>44768</v>
      </c>
      <c r="BW31" s="13"/>
      <c r="BX31" s="13"/>
      <c r="BY31" s="12"/>
      <c r="BZ31" s="47">
        <v>44799</v>
      </c>
      <c r="CA31" s="13"/>
      <c r="CB31" s="117"/>
      <c r="CC31" s="12"/>
      <c r="CD31" s="90">
        <v>44830</v>
      </c>
      <c r="CE31" s="13"/>
      <c r="CF31" s="13"/>
      <c r="CG31" s="12"/>
      <c r="CH31" s="90">
        <v>44860</v>
      </c>
      <c r="CI31" s="13"/>
      <c r="CJ31" s="117"/>
      <c r="CK31" s="12"/>
      <c r="CL31" s="122">
        <v>44891</v>
      </c>
      <c r="CM31" s="123"/>
      <c r="CN31" s="123"/>
      <c r="CO31" s="12"/>
      <c r="CP31" s="90">
        <v>44921</v>
      </c>
      <c r="CQ31" s="13"/>
      <c r="CR31" s="13"/>
    </row>
    <row r="32" spans="2:96" ht="14.25" customHeight="1" x14ac:dyDescent="0.2">
      <c r="B32" s="64">
        <v>44223</v>
      </c>
      <c r="C32" s="66"/>
      <c r="D32" s="66"/>
      <c r="E32" s="68"/>
      <c r="F32" s="75">
        <v>44254</v>
      </c>
      <c r="G32" s="76"/>
      <c r="H32" s="76"/>
      <c r="J32" s="75">
        <v>44282</v>
      </c>
      <c r="K32" s="76"/>
      <c r="L32" s="76"/>
      <c r="M32" s="11"/>
      <c r="N32" s="86">
        <v>44313</v>
      </c>
      <c r="O32" s="49"/>
      <c r="P32" s="40"/>
      <c r="Q32" s="12"/>
      <c r="R32" s="10">
        <v>44343</v>
      </c>
      <c r="S32" s="87">
        <v>7</v>
      </c>
      <c r="T32" s="39"/>
      <c r="U32" s="12"/>
      <c r="V32" s="75">
        <v>44374</v>
      </c>
      <c r="W32" s="76"/>
      <c r="X32" s="76"/>
      <c r="Y32" s="14"/>
      <c r="Z32" s="47">
        <v>44404</v>
      </c>
      <c r="AA32" s="40"/>
      <c r="AB32" s="139">
        <v>7</v>
      </c>
      <c r="AC32" s="12"/>
      <c r="AD32" s="47">
        <v>44435</v>
      </c>
      <c r="AE32" s="40"/>
      <c r="AF32" s="139">
        <v>7</v>
      </c>
      <c r="AG32" s="12"/>
      <c r="AH32" s="10">
        <v>44466</v>
      </c>
      <c r="AI32" s="39">
        <v>7</v>
      </c>
      <c r="AJ32" s="39"/>
      <c r="AK32" s="12"/>
      <c r="AL32" s="10">
        <v>44496</v>
      </c>
      <c r="AM32" s="13"/>
      <c r="AN32" s="139">
        <v>7</v>
      </c>
      <c r="AO32" s="12"/>
      <c r="AP32" s="75">
        <v>44527</v>
      </c>
      <c r="AQ32" s="76"/>
      <c r="AR32" s="76"/>
      <c r="AS32" s="12"/>
      <c r="AT32" s="47">
        <v>44557</v>
      </c>
      <c r="AU32" s="142"/>
      <c r="AV32" s="142"/>
      <c r="AX32" s="90">
        <v>44589</v>
      </c>
      <c r="AY32" s="13"/>
      <c r="AZ32" s="139">
        <v>7</v>
      </c>
      <c r="BA32" s="96"/>
      <c r="BB32" s="122">
        <v>44619</v>
      </c>
      <c r="BC32" s="123"/>
      <c r="BD32" s="123"/>
      <c r="BE32" s="2"/>
      <c r="BF32" s="122">
        <v>44647</v>
      </c>
      <c r="BG32" s="123"/>
      <c r="BH32" s="123"/>
      <c r="BI32" s="11"/>
      <c r="BJ32" s="47">
        <v>44678</v>
      </c>
      <c r="BK32" s="15"/>
      <c r="BL32" s="13"/>
      <c r="BM32" s="12"/>
      <c r="BN32" s="90">
        <v>44708</v>
      </c>
      <c r="BO32" s="15"/>
      <c r="BP32" s="13"/>
      <c r="BQ32" s="12"/>
      <c r="BR32" s="90">
        <v>44739</v>
      </c>
      <c r="BS32" s="13"/>
      <c r="BT32" s="13"/>
      <c r="BU32" s="14"/>
      <c r="BV32" s="47">
        <v>44769</v>
      </c>
      <c r="BW32" s="13"/>
      <c r="BX32" s="129"/>
      <c r="BY32" s="12"/>
      <c r="BZ32" s="122">
        <v>44800</v>
      </c>
      <c r="CA32" s="123"/>
      <c r="CB32" s="126"/>
      <c r="CC32" s="12"/>
      <c r="CD32" s="90">
        <v>44831</v>
      </c>
      <c r="CE32" s="13"/>
      <c r="CF32" s="13"/>
      <c r="CG32" s="12"/>
      <c r="CH32" s="90">
        <v>44861</v>
      </c>
      <c r="CI32" s="13"/>
      <c r="CJ32" s="117"/>
      <c r="CK32" s="12"/>
      <c r="CL32" s="122">
        <v>44892</v>
      </c>
      <c r="CM32" s="123"/>
      <c r="CN32" s="123"/>
      <c r="CO32" s="12"/>
      <c r="CP32" s="90">
        <v>44922</v>
      </c>
      <c r="CQ32" s="13"/>
      <c r="CR32" s="13"/>
    </row>
    <row r="33" spans="2:96" ht="14.1" customHeight="1" x14ac:dyDescent="0.2">
      <c r="B33" s="64">
        <v>44224</v>
      </c>
      <c r="C33" s="66"/>
      <c r="D33" s="66"/>
      <c r="E33" s="68"/>
      <c r="F33" s="75">
        <v>44283</v>
      </c>
      <c r="G33" s="76"/>
      <c r="H33" s="76"/>
      <c r="J33" s="75">
        <v>44283</v>
      </c>
      <c r="K33" s="76"/>
      <c r="L33" s="76"/>
      <c r="M33" s="11"/>
      <c r="N33" s="86">
        <v>44314</v>
      </c>
      <c r="O33" s="49"/>
      <c r="P33" s="40"/>
      <c r="Q33" s="12"/>
      <c r="R33" s="10">
        <v>44344</v>
      </c>
      <c r="S33" s="87">
        <v>7</v>
      </c>
      <c r="T33" s="39"/>
      <c r="U33" s="12"/>
      <c r="V33" s="10">
        <v>44375</v>
      </c>
      <c r="W33" s="39">
        <v>7</v>
      </c>
      <c r="X33" s="13"/>
      <c r="Y33" s="14"/>
      <c r="Z33" s="47">
        <v>44405</v>
      </c>
      <c r="AA33" s="40"/>
      <c r="AB33" s="139">
        <v>7</v>
      </c>
      <c r="AC33" s="12"/>
      <c r="AD33" s="75">
        <v>44436</v>
      </c>
      <c r="AE33" s="76"/>
      <c r="AF33" s="76"/>
      <c r="AG33" s="12"/>
      <c r="AH33" s="10">
        <v>44467</v>
      </c>
      <c r="AI33" s="39">
        <v>7</v>
      </c>
      <c r="AJ33" s="39"/>
      <c r="AK33" s="12"/>
      <c r="AL33" s="10">
        <v>44497</v>
      </c>
      <c r="AM33" s="13"/>
      <c r="AN33" s="139">
        <v>7</v>
      </c>
      <c r="AO33" s="12"/>
      <c r="AP33" s="75">
        <v>44528</v>
      </c>
      <c r="AQ33" s="76"/>
      <c r="AR33" s="76"/>
      <c r="AS33" s="12"/>
      <c r="AT33" s="47">
        <v>44558</v>
      </c>
      <c r="AU33" s="142"/>
      <c r="AV33" s="142"/>
      <c r="AX33" s="122">
        <v>44590</v>
      </c>
      <c r="AY33" s="123"/>
      <c r="AZ33" s="123"/>
      <c r="BA33" s="96"/>
      <c r="BB33" s="47">
        <v>44620</v>
      </c>
      <c r="BC33" s="15"/>
      <c r="BD33" s="139">
        <v>7</v>
      </c>
      <c r="BE33" s="2"/>
      <c r="BF33" s="90">
        <v>44648</v>
      </c>
      <c r="BG33" s="13"/>
      <c r="BH33" s="13"/>
      <c r="BI33" s="11"/>
      <c r="BJ33" s="47">
        <v>44679</v>
      </c>
      <c r="BK33" s="15"/>
      <c r="BL33" s="13"/>
      <c r="BM33" s="12"/>
      <c r="BN33" s="122">
        <v>44709</v>
      </c>
      <c r="BO33" s="125"/>
      <c r="BP33" s="123"/>
      <c r="BQ33" s="12"/>
      <c r="BR33" s="90">
        <v>44740</v>
      </c>
      <c r="BS33" s="13"/>
      <c r="BT33" s="13"/>
      <c r="BU33" s="14"/>
      <c r="BV33" s="47">
        <v>44770</v>
      </c>
      <c r="BW33" s="13"/>
      <c r="BX33" s="129"/>
      <c r="BY33" s="12"/>
      <c r="BZ33" s="122">
        <v>44801</v>
      </c>
      <c r="CA33" s="123"/>
      <c r="CB33" s="123"/>
      <c r="CC33" s="12"/>
      <c r="CD33" s="90">
        <v>44832</v>
      </c>
      <c r="CE33" s="13"/>
      <c r="CF33" s="13"/>
      <c r="CG33" s="12"/>
      <c r="CH33" s="90">
        <v>44862</v>
      </c>
      <c r="CI33" s="13"/>
      <c r="CJ33" s="117"/>
      <c r="CK33" s="12"/>
      <c r="CL33" s="90">
        <v>44893</v>
      </c>
      <c r="CM33" s="13"/>
      <c r="CN33" s="13"/>
      <c r="CO33" s="12"/>
      <c r="CP33" s="90">
        <v>44923</v>
      </c>
      <c r="CQ33" s="13"/>
      <c r="CR33" s="13"/>
    </row>
    <row r="34" spans="2:96" ht="14.1" customHeight="1" x14ac:dyDescent="0.2">
      <c r="B34" s="64">
        <v>44225</v>
      </c>
      <c r="C34" s="66"/>
      <c r="D34" s="66"/>
      <c r="E34" s="68"/>
      <c r="F34" s="71"/>
      <c r="G34" s="71"/>
      <c r="H34" s="71"/>
      <c r="J34" s="90">
        <v>44284</v>
      </c>
      <c r="K34" s="13"/>
      <c r="L34" s="13"/>
      <c r="M34" s="12"/>
      <c r="N34" s="86">
        <v>44315</v>
      </c>
      <c r="O34" s="49"/>
      <c r="P34" s="40"/>
      <c r="Q34" s="12"/>
      <c r="R34" s="75">
        <v>44345</v>
      </c>
      <c r="S34" s="76"/>
      <c r="T34" s="76"/>
      <c r="U34" s="12"/>
      <c r="V34" s="10">
        <v>44376</v>
      </c>
      <c r="W34" s="39">
        <v>7</v>
      </c>
      <c r="X34" s="13"/>
      <c r="Y34" s="14"/>
      <c r="Z34" s="47">
        <v>44406</v>
      </c>
      <c r="AA34" s="40"/>
      <c r="AB34" s="139">
        <v>7</v>
      </c>
      <c r="AC34" s="12"/>
      <c r="AD34" s="75">
        <v>44437</v>
      </c>
      <c r="AE34" s="76"/>
      <c r="AF34" s="76"/>
      <c r="AG34" s="12"/>
      <c r="AH34" s="10">
        <v>44468</v>
      </c>
      <c r="AI34" s="87">
        <v>7</v>
      </c>
      <c r="AJ34" s="39"/>
      <c r="AK34" s="12"/>
      <c r="AL34" s="10">
        <v>44498</v>
      </c>
      <c r="AM34" s="13"/>
      <c r="AN34" s="139">
        <v>7</v>
      </c>
      <c r="AO34" s="12"/>
      <c r="AP34" s="10">
        <v>44529</v>
      </c>
      <c r="AQ34" s="50"/>
      <c r="AR34" s="139">
        <v>7</v>
      </c>
      <c r="AS34" s="12"/>
      <c r="AT34" s="47">
        <v>44559</v>
      </c>
      <c r="AU34" s="142"/>
      <c r="AV34" s="142"/>
      <c r="AX34" s="122">
        <v>44591</v>
      </c>
      <c r="AY34" s="123"/>
      <c r="AZ34" s="123"/>
      <c r="BA34" s="96"/>
      <c r="BB34" s="119"/>
      <c r="BC34" s="33"/>
      <c r="BD34" s="33"/>
      <c r="BE34" s="2"/>
      <c r="BF34" s="90">
        <v>44649</v>
      </c>
      <c r="BG34" s="13"/>
      <c r="BH34" s="13"/>
      <c r="BI34" s="12"/>
      <c r="BJ34" s="47">
        <v>44680</v>
      </c>
      <c r="BK34" s="15"/>
      <c r="BL34" s="13"/>
      <c r="BM34" s="12"/>
      <c r="BN34" s="122">
        <v>44710</v>
      </c>
      <c r="BO34" s="123"/>
      <c r="BP34" s="123"/>
      <c r="BQ34" s="12"/>
      <c r="BR34" s="90">
        <v>44741</v>
      </c>
      <c r="BS34" s="13"/>
      <c r="BT34" s="13"/>
      <c r="BU34" s="14"/>
      <c r="BV34" s="47">
        <v>44771</v>
      </c>
      <c r="BW34" s="13"/>
      <c r="BX34" s="15"/>
      <c r="BY34" s="12"/>
      <c r="BZ34" s="47">
        <v>44802</v>
      </c>
      <c r="CA34" s="13"/>
      <c r="CB34" s="13"/>
      <c r="CC34" s="12"/>
      <c r="CD34" s="90">
        <v>44833</v>
      </c>
      <c r="CE34" s="15"/>
      <c r="CF34" s="13"/>
      <c r="CG34" s="12"/>
      <c r="CH34" s="122">
        <v>44863</v>
      </c>
      <c r="CI34" s="123"/>
      <c r="CJ34" s="126"/>
      <c r="CK34" s="12"/>
      <c r="CL34" s="90">
        <v>44894</v>
      </c>
      <c r="CM34" s="102"/>
      <c r="CN34" s="13"/>
      <c r="CO34" s="12"/>
      <c r="CP34" s="90">
        <v>44924</v>
      </c>
      <c r="CQ34" s="13"/>
      <c r="CR34" s="13"/>
    </row>
    <row r="35" spans="2:96" ht="14.1" customHeight="1" x14ac:dyDescent="0.2">
      <c r="B35" s="75">
        <v>44499</v>
      </c>
      <c r="C35" s="76"/>
      <c r="D35" s="82"/>
      <c r="E35" s="68"/>
      <c r="J35" s="90">
        <v>44285</v>
      </c>
      <c r="K35" s="13"/>
      <c r="L35" s="13"/>
      <c r="M35" s="12"/>
      <c r="N35" s="86">
        <v>44316</v>
      </c>
      <c r="O35" s="87">
        <v>7</v>
      </c>
      <c r="P35" s="39"/>
      <c r="Q35" s="12"/>
      <c r="R35" s="75">
        <v>44346</v>
      </c>
      <c r="S35" s="76"/>
      <c r="T35" s="76"/>
      <c r="U35" s="12"/>
      <c r="V35" s="10">
        <v>44285</v>
      </c>
      <c r="W35" s="87">
        <v>7</v>
      </c>
      <c r="X35" s="13"/>
      <c r="Y35" s="14"/>
      <c r="Z35" s="47">
        <v>44407</v>
      </c>
      <c r="AA35" s="40"/>
      <c r="AB35" s="139">
        <v>7</v>
      </c>
      <c r="AC35" s="12"/>
      <c r="AD35" s="90">
        <v>44438</v>
      </c>
      <c r="AE35" s="13"/>
      <c r="AF35" s="139">
        <v>7</v>
      </c>
      <c r="AG35" s="12"/>
      <c r="AH35" s="10">
        <v>44469</v>
      </c>
      <c r="AI35" s="87">
        <v>7</v>
      </c>
      <c r="AJ35" s="39"/>
      <c r="AK35" s="12"/>
      <c r="AL35" s="75">
        <v>44499</v>
      </c>
      <c r="AM35" s="76"/>
      <c r="AN35" s="82"/>
      <c r="AO35" s="12"/>
      <c r="AP35" s="10">
        <v>44530</v>
      </c>
      <c r="AQ35" s="50"/>
      <c r="AR35" s="139">
        <v>7</v>
      </c>
      <c r="AS35" s="12"/>
      <c r="AT35" s="47">
        <v>44560</v>
      </c>
      <c r="AU35" s="143"/>
      <c r="AV35" s="143"/>
      <c r="AX35" s="90">
        <v>44592</v>
      </c>
      <c r="AY35" s="13"/>
      <c r="AZ35" s="139">
        <v>7</v>
      </c>
      <c r="BA35" s="96"/>
      <c r="BB35" s="22"/>
      <c r="BC35" s="22"/>
      <c r="BD35" s="22"/>
      <c r="BE35" s="2"/>
      <c r="BF35" s="90">
        <v>44650</v>
      </c>
      <c r="BG35" s="13"/>
      <c r="BH35" s="13"/>
      <c r="BI35" s="12"/>
      <c r="BJ35" s="122">
        <v>44681</v>
      </c>
      <c r="BK35" s="125"/>
      <c r="BL35" s="123"/>
      <c r="BM35" s="12"/>
      <c r="BN35" s="90">
        <v>44711</v>
      </c>
      <c r="BO35" s="13"/>
      <c r="BP35" s="13"/>
      <c r="BQ35" s="12"/>
      <c r="BR35" s="90">
        <v>44742</v>
      </c>
      <c r="BS35" s="15"/>
      <c r="BT35" s="13"/>
      <c r="BU35" s="14"/>
      <c r="BV35" s="122">
        <v>44772</v>
      </c>
      <c r="BW35" s="123"/>
      <c r="BX35" s="125"/>
      <c r="BY35" s="12"/>
      <c r="BZ35" s="47">
        <v>44803</v>
      </c>
      <c r="CA35" s="13"/>
      <c r="CB35" s="13"/>
      <c r="CC35" s="12"/>
      <c r="CD35" s="90">
        <v>44834</v>
      </c>
      <c r="CE35" s="15"/>
      <c r="CF35" s="13"/>
      <c r="CG35" s="12"/>
      <c r="CH35" s="122">
        <v>44864</v>
      </c>
      <c r="CI35" s="123"/>
      <c r="CJ35" s="126"/>
      <c r="CK35" s="12"/>
      <c r="CL35" s="90">
        <v>44895</v>
      </c>
      <c r="CM35" s="102"/>
      <c r="CN35" s="13"/>
      <c r="CO35" s="12"/>
      <c r="CP35" s="90">
        <v>44925</v>
      </c>
      <c r="CQ35" s="118"/>
      <c r="CR35" s="118"/>
    </row>
    <row r="36" spans="2:96" ht="14.1" customHeight="1" x14ac:dyDescent="0.2">
      <c r="B36" s="75">
        <v>44500</v>
      </c>
      <c r="C36" s="76"/>
      <c r="D36" s="82"/>
      <c r="E36" s="68"/>
      <c r="G36" s="52">
        <f>SUM(G6:G34)</f>
        <v>0</v>
      </c>
      <c r="H36" s="52">
        <f>SUM(H6:H34)</f>
        <v>0</v>
      </c>
      <c r="M36" s="12"/>
      <c r="Q36" s="16"/>
      <c r="R36" s="10">
        <v>44074</v>
      </c>
      <c r="S36" s="141">
        <v>7</v>
      </c>
      <c r="T36" s="39"/>
      <c r="U36" s="12"/>
      <c r="Y36" s="17"/>
      <c r="Z36" s="75">
        <v>44408</v>
      </c>
      <c r="AA36" s="80"/>
      <c r="AB36" s="76"/>
      <c r="AC36" s="12"/>
      <c r="AD36" s="90">
        <v>44439</v>
      </c>
      <c r="AE36" s="13"/>
      <c r="AF36" s="139">
        <v>7</v>
      </c>
      <c r="AG36" s="16"/>
      <c r="AJ36" s="20">
        <f>SUM(AJ6:AJ35)</f>
        <v>56</v>
      </c>
      <c r="AK36" s="16"/>
      <c r="AL36" s="75">
        <v>44500</v>
      </c>
      <c r="AM36" s="76"/>
      <c r="AN36" s="82"/>
      <c r="AO36" s="12"/>
      <c r="AS36" s="16"/>
      <c r="AT36" s="47">
        <v>44561</v>
      </c>
      <c r="AU36" s="143"/>
      <c r="AV36" s="143"/>
      <c r="AX36" s="119"/>
      <c r="AY36" s="120"/>
      <c r="AZ36" s="120"/>
      <c r="BA36" s="96"/>
      <c r="BB36" s="22"/>
      <c r="BC36" s="19">
        <f>SUM(BC6:BC33)</f>
        <v>35</v>
      </c>
      <c r="BD36" s="20">
        <f>SUM(BD5:BD33)</f>
        <v>105</v>
      </c>
      <c r="BE36" s="2"/>
      <c r="BF36" s="90">
        <v>44651</v>
      </c>
      <c r="BG36" s="121"/>
      <c r="BH36" s="121"/>
      <c r="BI36" s="12"/>
      <c r="BJ36" s="2"/>
      <c r="BK36" s="2"/>
      <c r="BL36" s="2"/>
      <c r="BM36" s="16"/>
      <c r="BN36" s="90">
        <v>44712</v>
      </c>
      <c r="BO36" s="102"/>
      <c r="BP36" s="13"/>
      <c r="BQ36" s="12"/>
      <c r="BR36" s="2"/>
      <c r="BS36" s="2"/>
      <c r="BT36" s="2"/>
      <c r="BU36" s="17"/>
      <c r="BV36" s="122">
        <v>44773</v>
      </c>
      <c r="BW36" s="127"/>
      <c r="BX36" s="123"/>
      <c r="BY36" s="12"/>
      <c r="BZ36" s="47">
        <v>44804</v>
      </c>
      <c r="CA36" s="13"/>
      <c r="CB36" s="13"/>
      <c r="CC36" s="16"/>
      <c r="CD36" s="2"/>
      <c r="CE36" s="2"/>
      <c r="CF36" s="20">
        <f>SUM(CF6:CF35)</f>
        <v>0</v>
      </c>
      <c r="CG36" s="16"/>
      <c r="CH36" s="90">
        <v>44865</v>
      </c>
      <c r="CI36" s="13"/>
      <c r="CJ36" s="117"/>
      <c r="CK36" s="12"/>
      <c r="CL36" s="2"/>
      <c r="CM36" s="2"/>
      <c r="CN36" s="2"/>
      <c r="CO36" s="16"/>
      <c r="CP36" s="122">
        <v>44926</v>
      </c>
      <c r="CQ36" s="127"/>
      <c r="CR36" s="127"/>
    </row>
    <row r="37" spans="2:96" ht="18" x14ac:dyDescent="0.3">
      <c r="B37" s="72"/>
      <c r="C37" s="72"/>
      <c r="D37" s="72"/>
      <c r="F37" s="72"/>
      <c r="G37" s="72"/>
      <c r="H37" s="72"/>
      <c r="J37" s="21"/>
      <c r="K37" s="19">
        <f>SUM(K6:K35)</f>
        <v>0</v>
      </c>
      <c r="L37" s="20">
        <f>SUM(L6:L35)</f>
        <v>0</v>
      </c>
      <c r="N37" s="21"/>
      <c r="O37" s="19">
        <f>SUM(O6:O35)</f>
        <v>7</v>
      </c>
      <c r="P37" s="20">
        <f>SUM(P6:P35)</f>
        <v>0</v>
      </c>
      <c r="R37" s="21"/>
      <c r="S37" s="19">
        <f>SUM(S6:S36)</f>
        <v>126</v>
      </c>
      <c r="T37" s="20">
        <f>SUM(T6:T36)</f>
        <v>0</v>
      </c>
      <c r="V37" s="21"/>
      <c r="W37" s="19">
        <f>SUM(W6:W35)</f>
        <v>49</v>
      </c>
      <c r="X37" s="20">
        <f>SUM(X6:X35)</f>
        <v>105</v>
      </c>
      <c r="Z37" s="21"/>
      <c r="AA37" s="19">
        <f>SUM(AA6:AA35)</f>
        <v>49</v>
      </c>
      <c r="AB37" s="20">
        <f>SUM(AB6:AB35)</f>
        <v>98</v>
      </c>
      <c r="AD37" s="21"/>
      <c r="AE37" s="19">
        <f>SUM(AE35:AE36)</f>
        <v>0</v>
      </c>
      <c r="AF37" s="20">
        <f>SUM(AF6:AF35)</f>
        <v>42</v>
      </c>
      <c r="AH37" s="21"/>
      <c r="AI37" s="19">
        <f>SUM(AI6:AI35)</f>
        <v>98</v>
      </c>
      <c r="AJ37" s="45"/>
      <c r="AL37" s="21"/>
      <c r="AM37" s="19">
        <f>SUM(AM6:AM36)</f>
        <v>7</v>
      </c>
      <c r="AN37" s="20">
        <f>SUM(AN6:AN35)</f>
        <v>140</v>
      </c>
      <c r="AP37" s="21"/>
      <c r="AQ37" s="19">
        <f>SUM(AQ6:AQ35)</f>
        <v>91</v>
      </c>
      <c r="AR37" s="20">
        <f>SUM(AR6:AR35)</f>
        <v>49</v>
      </c>
      <c r="AT37" s="21"/>
      <c r="AU37" s="19">
        <f>SUM(AU6:AU36)</f>
        <v>0</v>
      </c>
      <c r="AV37" s="20">
        <f>SUM(AV6:AV36)</f>
        <v>126</v>
      </c>
      <c r="AX37" s="101"/>
      <c r="AY37" s="19">
        <f>SUM(AY5:AY35)</f>
        <v>70</v>
      </c>
      <c r="AZ37" s="20">
        <f>SUM(AZ5:AZ35)</f>
        <v>77</v>
      </c>
      <c r="BA37" s="22"/>
      <c r="BB37" s="101"/>
      <c r="BC37" s="101"/>
      <c r="BD37" s="101"/>
      <c r="BE37" s="2"/>
      <c r="BF37" s="21"/>
      <c r="BG37" s="19">
        <f>SUM(BG6:BG36)</f>
        <v>0</v>
      </c>
      <c r="BH37" s="20">
        <f>SUM(BH6:BH36)</f>
        <v>49</v>
      </c>
      <c r="BI37" s="2"/>
      <c r="BJ37" s="21"/>
      <c r="BK37" s="19">
        <f>SUM(BK6:BK35)</f>
        <v>0</v>
      </c>
      <c r="BL37" s="20">
        <f>SUM(BL6:BL35)</f>
        <v>0</v>
      </c>
      <c r="BM37" s="2"/>
      <c r="BN37" s="21"/>
      <c r="BO37" s="19">
        <f>SUM(BO6:BO36)</f>
        <v>0</v>
      </c>
      <c r="BP37" s="20">
        <f>SUM(BP6:BP36)</f>
        <v>0</v>
      </c>
      <c r="BQ37" s="2"/>
      <c r="BR37" s="21"/>
      <c r="BS37" s="19">
        <f>SUM(BS6:BS35)</f>
        <v>0</v>
      </c>
      <c r="BT37" s="20">
        <f>SUM(BT6:BT35)</f>
        <v>0</v>
      </c>
      <c r="BU37" s="2"/>
      <c r="BV37" s="21"/>
      <c r="BW37" s="19">
        <f>SUM(BW6:BW35)</f>
        <v>0</v>
      </c>
      <c r="BX37" s="20">
        <f>SUM(BX6:BX35)</f>
        <v>0</v>
      </c>
      <c r="BY37" s="2"/>
      <c r="BZ37" s="21"/>
      <c r="CA37" s="19">
        <f>SUM(CA6:CA36)</f>
        <v>0</v>
      </c>
      <c r="CB37" s="20">
        <f>SUM(CB6:CB36)</f>
        <v>0</v>
      </c>
      <c r="CC37" s="2"/>
      <c r="CD37" s="21"/>
      <c r="CE37" s="19">
        <f>SUM(CE6:CE35)</f>
        <v>0</v>
      </c>
      <c r="CF37" s="93"/>
      <c r="CG37" s="2"/>
      <c r="CH37" s="21"/>
      <c r="CI37" s="19">
        <f>SUM(CI6:CI36)</f>
        <v>0</v>
      </c>
      <c r="CJ37" s="20">
        <f>SUM(CJ6:CJ36)</f>
        <v>0</v>
      </c>
      <c r="CK37" s="2"/>
      <c r="CL37" s="21"/>
      <c r="CM37" s="19">
        <f>SUM(CM6:CM35)</f>
        <v>0</v>
      </c>
      <c r="CN37" s="20">
        <f>SUM(CN6:CN35)</f>
        <v>0</v>
      </c>
      <c r="CO37" s="2"/>
      <c r="CP37" s="21"/>
      <c r="CQ37" s="19">
        <f>SUM(CQ6:CQ36)</f>
        <v>0</v>
      </c>
      <c r="CR37" s="20">
        <f>SUM(CR6:CR36)</f>
        <v>0</v>
      </c>
    </row>
    <row r="38" spans="2:96" ht="18" x14ac:dyDescent="0.3">
      <c r="I38" s="21">
        <f t="shared" ref="I38" si="0">SUM(I6:I36)</f>
        <v>0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45"/>
      <c r="AA38" s="45"/>
      <c r="AB38" s="45"/>
      <c r="AC38" s="21"/>
      <c r="AD38" s="45"/>
      <c r="AE38" s="45"/>
      <c r="AF38" s="45"/>
      <c r="AG38" s="21"/>
      <c r="AH38" s="45"/>
      <c r="AI38" s="45"/>
      <c r="AK38" s="21"/>
      <c r="AL38" s="45"/>
      <c r="AN38" s="45"/>
      <c r="AO38" s="21"/>
      <c r="AS38" s="21"/>
      <c r="AX38" s="95"/>
      <c r="AY38" s="22"/>
      <c r="AZ38" s="22"/>
      <c r="BA38" s="22"/>
      <c r="BB38" s="22"/>
      <c r="BC38" s="22"/>
      <c r="BD38" s="22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93"/>
      <c r="BW38" s="93"/>
      <c r="BX38" s="93"/>
      <c r="BY38" s="21"/>
      <c r="BZ38" s="93"/>
      <c r="CA38" s="93"/>
      <c r="CB38" s="93"/>
      <c r="CC38" s="21"/>
      <c r="CD38" s="93"/>
      <c r="CE38" s="93"/>
      <c r="CF38" s="2"/>
      <c r="CG38" s="21"/>
      <c r="CH38" s="93"/>
      <c r="CI38" s="2"/>
      <c r="CJ38" s="93"/>
      <c r="CK38" s="21"/>
      <c r="CL38" s="2"/>
      <c r="CM38" s="2"/>
      <c r="CN38" s="2"/>
      <c r="CO38" s="21"/>
      <c r="CP38" s="2"/>
      <c r="CQ38" s="2"/>
      <c r="CR38" s="2"/>
    </row>
    <row r="39" spans="2:96" ht="11.25" customHeight="1" x14ac:dyDescent="0.3">
      <c r="E39" s="72"/>
      <c r="I39" s="21"/>
      <c r="K39" s="22"/>
      <c r="L39" s="22"/>
      <c r="M39" s="21"/>
      <c r="N39" s="23"/>
      <c r="O39" s="22"/>
      <c r="P39" s="24"/>
      <c r="Q39" s="21"/>
      <c r="U39" s="21"/>
      <c r="Y39" s="45"/>
      <c r="AC39" s="45"/>
      <c r="AG39" s="45"/>
      <c r="AK39" s="45"/>
      <c r="AR39" s="22"/>
      <c r="AT39" s="22"/>
      <c r="AU39" s="23"/>
      <c r="AX39" s="95"/>
      <c r="AY39" s="22"/>
      <c r="AZ39" s="22"/>
      <c r="BA39" s="101"/>
      <c r="BB39" s="22"/>
      <c r="BC39" s="22"/>
      <c r="BD39" s="22"/>
      <c r="BE39" s="21"/>
      <c r="BF39" s="2"/>
      <c r="BG39" s="22"/>
      <c r="BH39" s="22"/>
      <c r="BI39" s="21"/>
      <c r="BJ39" s="23"/>
      <c r="BK39" s="22"/>
      <c r="BL39" s="24"/>
      <c r="BM39" s="21"/>
      <c r="BN39" s="2"/>
      <c r="BO39" s="2"/>
      <c r="BP39" s="2"/>
      <c r="BQ39" s="21"/>
      <c r="BR39" s="2"/>
      <c r="BS39" s="2"/>
      <c r="BT39" s="2"/>
      <c r="BU39" s="93"/>
      <c r="BV39" s="2"/>
      <c r="BW39" s="2"/>
      <c r="BX39" s="2"/>
      <c r="BY39" s="93"/>
      <c r="BZ39" s="2"/>
      <c r="CA39" s="2"/>
      <c r="CB39" s="2"/>
      <c r="CC39" s="93"/>
      <c r="CD39" s="2"/>
      <c r="CE39" s="2"/>
      <c r="CF39" s="2"/>
      <c r="CG39" s="93"/>
      <c r="CH39" s="2"/>
      <c r="CI39" s="2"/>
      <c r="CJ39" s="2"/>
      <c r="CK39" s="2"/>
      <c r="CL39" s="2"/>
      <c r="CM39" s="2"/>
      <c r="CN39" s="22"/>
      <c r="CO39" s="2"/>
      <c r="CP39" s="22"/>
      <c r="CQ39" s="23"/>
      <c r="CR39" s="2"/>
    </row>
    <row r="40" spans="2:96" ht="18" customHeight="1" x14ac:dyDescent="0.3">
      <c r="K40" s="22"/>
      <c r="L40" s="22"/>
      <c r="M40" s="22"/>
      <c r="N40" s="23"/>
      <c r="O40" s="22"/>
      <c r="P40" s="22"/>
      <c r="Q40" s="23" t="e">
        <f>SUM(#REF!,C30,G31,#REF!,O32,S36,W32,AA32,AE30,AI371,AM31,AQ32)</f>
        <v>#REF!</v>
      </c>
      <c r="S40" s="22"/>
      <c r="T40" s="22"/>
      <c r="V40" s="23"/>
      <c r="AR40" s="22"/>
      <c r="AS40" s="22"/>
      <c r="AT40" s="22"/>
      <c r="AU40" s="23"/>
      <c r="AX40" s="95"/>
      <c r="AY40" s="22"/>
      <c r="AZ40" s="22"/>
      <c r="BA40" s="22"/>
      <c r="BB40" s="22"/>
      <c r="BC40" s="22"/>
      <c r="BD40" s="22"/>
      <c r="BE40" s="2"/>
      <c r="BF40" s="2"/>
      <c r="BG40" s="22"/>
      <c r="BH40" s="22"/>
      <c r="BI40" s="22"/>
      <c r="BJ40" s="23"/>
      <c r="BK40" s="22"/>
      <c r="BL40" s="22"/>
      <c r="BM40" s="23" t="e">
        <f>SUM(#REF!,AY30,BC31,#REF!,BK32,BO36,BS32,BW32,CA30,CE371,CI31,CM32)</f>
        <v>#REF!</v>
      </c>
      <c r="BN40" s="2"/>
      <c r="BO40" s="22"/>
      <c r="BP40" s="22"/>
      <c r="BQ40" s="2"/>
      <c r="BR40" s="23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2"/>
      <c r="CO40" s="22"/>
      <c r="CP40" s="22"/>
      <c r="CQ40" s="23"/>
      <c r="CR40" s="2"/>
    </row>
    <row r="41" spans="2:96" x14ac:dyDescent="0.3">
      <c r="K41" s="22"/>
      <c r="L41" s="22"/>
      <c r="M41" s="22"/>
      <c r="Q41" s="23" t="e">
        <f>SUM(#REF!,B31,F31,J32,N32,R32,V32,Z32,AD32,AH32,AL32,AP32)</f>
        <v>#REF!</v>
      </c>
      <c r="S41" s="22"/>
      <c r="T41" s="22"/>
      <c r="V41" s="23"/>
      <c r="Y41" s="20"/>
      <c r="Z41" s="20" t="s">
        <v>11</v>
      </c>
      <c r="AA41" s="20"/>
      <c r="AB41" s="2">
        <f>SUM(D36,H36,L37,P37,T37,X37,AB37,AF37,AJ36,AN37,AR37,AV37)</f>
        <v>616</v>
      </c>
      <c r="AD41" s="22"/>
      <c r="AE41" s="22"/>
      <c r="AF41" s="22"/>
      <c r="AM41" s="25">
        <v>0</v>
      </c>
      <c r="AR41" s="22"/>
      <c r="AS41" s="22"/>
      <c r="AT41" s="22"/>
      <c r="AX41" s="95"/>
      <c r="AY41" s="22"/>
      <c r="AZ41" s="22"/>
      <c r="BA41" s="163" t="s">
        <v>14</v>
      </c>
      <c r="BB41" s="163"/>
      <c r="BD41" s="22"/>
      <c r="BE41" s="2"/>
      <c r="BF41" s="2"/>
      <c r="BG41" s="22"/>
      <c r="BH41" s="22"/>
      <c r="BI41" s="22"/>
      <c r="BJ41" s="2"/>
      <c r="BK41" s="2"/>
      <c r="BL41" s="2"/>
      <c r="BM41" s="23" t="e">
        <f>SUM(#REF!,AX31,BB31,BF32,BJ32,BN32,BR32,BV32,BZ32,CD32,CH32,CL32)</f>
        <v>#REF!</v>
      </c>
      <c r="BN41" s="2"/>
      <c r="BO41" s="22"/>
      <c r="BP41" s="22"/>
      <c r="BQ41" s="2"/>
      <c r="BR41" s="23"/>
      <c r="BS41" s="2"/>
      <c r="BT41" s="2"/>
      <c r="BU41" s="20"/>
      <c r="BV41" s="20" t="s">
        <v>11</v>
      </c>
      <c r="BW41" s="20"/>
      <c r="BX41" s="2">
        <f>SUM(AZ37,BD36,BH37,BL37,BP37,BT37,BX37,CB37,CF36,CJ37,CN37,CR37)</f>
        <v>231</v>
      </c>
      <c r="BY41" s="2"/>
      <c r="BZ41" s="22"/>
      <c r="CA41" s="22"/>
      <c r="CB41" s="22"/>
      <c r="CC41" s="2"/>
      <c r="CD41" s="2"/>
      <c r="CE41" s="2"/>
      <c r="CF41" s="2"/>
      <c r="CG41" s="2"/>
      <c r="CH41" s="2"/>
      <c r="CI41" s="25">
        <v>0</v>
      </c>
      <c r="CJ41" s="2"/>
      <c r="CK41" s="2"/>
      <c r="CL41" s="2"/>
      <c r="CM41" s="2"/>
      <c r="CN41" s="22"/>
      <c r="CO41" s="22"/>
      <c r="CP41" s="22"/>
      <c r="CQ41" s="2"/>
      <c r="CR41" s="2"/>
    </row>
    <row r="42" spans="2:96" x14ac:dyDescent="0.3">
      <c r="M42" s="22"/>
      <c r="Y42" s="19" t="s">
        <v>7</v>
      </c>
      <c r="Z42" s="19"/>
      <c r="AA42" s="19"/>
      <c r="AB42" s="2">
        <f>SUM(C36,G36,K37,O37,S37,W37,AA37,AE37,AI37,AM37,AQ37,AU37)</f>
        <v>427</v>
      </c>
      <c r="AC42" s="23"/>
      <c r="AD42" s="22"/>
      <c r="AE42" s="22"/>
      <c r="AF42" s="22"/>
      <c r="AN42" s="26"/>
      <c r="AP42" s="27" t="s">
        <v>8</v>
      </c>
      <c r="AS42" s="22"/>
      <c r="AX42" s="95"/>
      <c r="AY42" s="22"/>
      <c r="AZ42" s="22"/>
      <c r="BA42" s="164" t="s">
        <v>15</v>
      </c>
      <c r="BB42" s="164"/>
      <c r="BC42" s="164"/>
      <c r="BD42" s="22"/>
      <c r="BE42" s="2"/>
      <c r="BF42" s="2"/>
      <c r="BG42" s="2"/>
      <c r="BH42" s="2"/>
      <c r="BI42" s="2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19" t="s">
        <v>7</v>
      </c>
      <c r="BV42" s="19"/>
      <c r="BW42" s="19"/>
      <c r="BX42" s="2">
        <f>SUM(AY37,BC36,BG37,BK37,BO37,BS37,BW37,CA37,CE37,CI37,CM37,CQ37)</f>
        <v>105</v>
      </c>
      <c r="BY42" s="23"/>
      <c r="BZ42" s="22"/>
      <c r="CA42" s="22"/>
      <c r="CB42" s="22"/>
      <c r="CC42" s="2"/>
      <c r="CD42" s="2"/>
      <c r="CE42" s="2"/>
      <c r="CF42" s="2"/>
      <c r="CG42" s="2"/>
      <c r="CH42" s="2"/>
      <c r="CI42" s="2"/>
      <c r="CJ42" s="26"/>
      <c r="CK42" s="2"/>
      <c r="CL42" s="27" t="s">
        <v>8</v>
      </c>
      <c r="CM42" s="2"/>
      <c r="CN42" s="2"/>
      <c r="CO42" s="22"/>
      <c r="CP42" s="2"/>
      <c r="CQ42" s="2"/>
      <c r="CR42" s="2"/>
    </row>
    <row r="43" spans="2:96" x14ac:dyDescent="0.3">
      <c r="S43" s="22"/>
      <c r="T43" s="22"/>
      <c r="V43" s="28"/>
      <c r="Y43" s="22" t="s">
        <v>9</v>
      </c>
      <c r="Z43" s="135"/>
      <c r="AA43" s="136"/>
      <c r="AB43" s="22"/>
      <c r="AD43" s="38"/>
      <c r="AE43" s="16"/>
      <c r="AF43" s="16"/>
      <c r="AX43" s="95"/>
      <c r="AY43" s="22"/>
      <c r="AZ43" s="22"/>
      <c r="BA43" s="22"/>
      <c r="BB43" s="22"/>
      <c r="BC43" s="22"/>
      <c r="BD43" s="2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2"/>
      <c r="BP43" s="22"/>
      <c r="BQ43" s="2"/>
      <c r="BR43" s="28"/>
      <c r="BS43" s="2"/>
      <c r="BT43" s="2"/>
      <c r="BU43" s="22" t="s">
        <v>9</v>
      </c>
      <c r="BV43" s="2"/>
      <c r="BW43" s="22"/>
      <c r="BX43" s="22"/>
      <c r="BY43" s="2"/>
      <c r="BZ43" s="38"/>
      <c r="CA43" s="16"/>
      <c r="CB43" s="16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2:96" x14ac:dyDescent="0.3">
      <c r="B44" s="52"/>
      <c r="T44" s="18"/>
      <c r="U44" s="22"/>
      <c r="W44" s="31"/>
      <c r="X44" s="31"/>
      <c r="AC44" s="22"/>
      <c r="AD44" s="16"/>
      <c r="AE44" s="16"/>
      <c r="AF44" s="37"/>
      <c r="AH44" s="30"/>
      <c r="AN44" s="18"/>
    </row>
    <row r="45" spans="2:96" x14ac:dyDescent="0.3">
      <c r="B45" s="52"/>
      <c r="M45" s="30"/>
      <c r="N45" s="1"/>
      <c r="Y45" s="29"/>
      <c r="AC45" s="32"/>
      <c r="AW45" s="2"/>
    </row>
    <row r="46" spans="2:96" x14ac:dyDescent="0.3">
      <c r="U46" s="33"/>
      <c r="AK46" s="33"/>
      <c r="AW46" s="2"/>
    </row>
    <row r="47" spans="2:96" x14ac:dyDescent="0.3">
      <c r="B47" s="73"/>
      <c r="C47" s="74"/>
      <c r="D47" s="74"/>
      <c r="F47" s="74"/>
      <c r="G47" s="74"/>
      <c r="H47" s="74"/>
      <c r="Z47" s="35"/>
      <c r="AA47" s="35"/>
      <c r="AB47" s="35"/>
      <c r="AJ47" s="35"/>
      <c r="AM47" s="35"/>
    </row>
    <row r="48" spans="2:96" x14ac:dyDescent="0.3">
      <c r="J48" s="35"/>
      <c r="K48" s="35"/>
      <c r="L48" s="35"/>
      <c r="N48" s="35"/>
      <c r="O48" s="35"/>
      <c r="P48" s="35"/>
      <c r="R48" s="35"/>
      <c r="S48" s="35"/>
      <c r="T48" s="35"/>
      <c r="V48" s="35"/>
      <c r="W48" s="35"/>
      <c r="X48" s="35"/>
      <c r="AD48" s="35"/>
      <c r="AE48" s="35"/>
      <c r="AF48" s="35"/>
      <c r="AH48" s="35"/>
      <c r="AI48" s="35"/>
      <c r="AL48" s="35"/>
      <c r="AN48" s="35"/>
      <c r="AP48" s="35"/>
      <c r="AQ48" s="35"/>
      <c r="AR48" s="35"/>
      <c r="AT48" s="35"/>
      <c r="AU48" s="35"/>
      <c r="AV48" s="35"/>
    </row>
    <row r="49" spans="2:48" s="34" customFormat="1" ht="13.5" customHeight="1" x14ac:dyDescent="0.3">
      <c r="B49" s="51"/>
      <c r="C49" s="52"/>
      <c r="D49" s="52"/>
      <c r="E49" s="74"/>
      <c r="F49" s="52"/>
      <c r="G49" s="52"/>
      <c r="H49" s="52"/>
      <c r="I49" s="35"/>
      <c r="J49" s="2"/>
      <c r="K49" s="2"/>
      <c r="L49" s="2"/>
      <c r="M49" s="35"/>
      <c r="N49" s="2"/>
      <c r="O49" s="2"/>
      <c r="P49" s="2"/>
      <c r="Q49" s="35"/>
      <c r="R49" s="2"/>
      <c r="S49" s="2"/>
      <c r="T49" s="2"/>
      <c r="U49" s="35"/>
      <c r="V49" s="2"/>
      <c r="W49" s="2"/>
      <c r="X49" s="2"/>
      <c r="Y49" s="35"/>
      <c r="Z49" s="2"/>
      <c r="AA49" s="2"/>
      <c r="AB49" s="2"/>
      <c r="AC49" s="35"/>
      <c r="AD49" s="2"/>
      <c r="AE49" s="2"/>
      <c r="AF49" s="2"/>
      <c r="AG49" s="35"/>
      <c r="AH49" s="2"/>
      <c r="AI49" s="2"/>
      <c r="AJ49" s="2"/>
      <c r="AK49" s="35"/>
      <c r="AL49" s="2"/>
      <c r="AM49" s="2"/>
      <c r="AN49" s="2"/>
      <c r="AO49" s="35"/>
      <c r="AP49" s="2"/>
      <c r="AQ49" s="2"/>
      <c r="AR49" s="2"/>
      <c r="AS49" s="35"/>
      <c r="AT49" s="2"/>
      <c r="AU49" s="2"/>
      <c r="AV49" s="2"/>
    </row>
    <row r="50" spans="2:48" hidden="1" x14ac:dyDescent="0.3"/>
    <row r="51" spans="2:48" hidden="1" x14ac:dyDescent="0.3"/>
    <row r="52" spans="2:48" hidden="1" x14ac:dyDescent="0.3"/>
    <row r="53" spans="2:48" hidden="1" x14ac:dyDescent="0.3"/>
    <row r="67" spans="1:49" s="2" customFormat="1" x14ac:dyDescent="0.3">
      <c r="A67" s="1"/>
      <c r="B67" s="51"/>
      <c r="C67" s="52"/>
      <c r="D67" s="52"/>
      <c r="E67" s="52"/>
      <c r="F67" s="52"/>
      <c r="G67" s="52"/>
      <c r="H67" s="52"/>
      <c r="Q67" s="36"/>
      <c r="R67" s="17"/>
      <c r="S67" s="17"/>
      <c r="T67" s="17"/>
      <c r="V67" s="161"/>
      <c r="W67" s="161"/>
      <c r="X67" s="161"/>
      <c r="AW67" s="1"/>
    </row>
    <row r="68" spans="1:49" s="2" customFormat="1" x14ac:dyDescent="0.3">
      <c r="A68" s="1"/>
      <c r="B68" s="51"/>
      <c r="C68" s="52"/>
      <c r="D68" s="52"/>
      <c r="E68" s="52"/>
      <c r="F68" s="52"/>
      <c r="G68" s="52"/>
      <c r="H68" s="52"/>
      <c r="U68" s="17"/>
      <c r="AW68" s="1"/>
    </row>
  </sheetData>
  <sheetProtection selectLockedCells="1"/>
  <mergeCells count="29">
    <mergeCell ref="AD4:AF4"/>
    <mergeCell ref="BA41:BB41"/>
    <mergeCell ref="BA42:BC42"/>
    <mergeCell ref="V67:X67"/>
    <mergeCell ref="B2:X2"/>
    <mergeCell ref="AA2:AC2"/>
    <mergeCell ref="B3:X3"/>
    <mergeCell ref="N4:P4"/>
    <mergeCell ref="R4:T4"/>
    <mergeCell ref="V4:X4"/>
    <mergeCell ref="Z4:AB4"/>
    <mergeCell ref="AG2:AJ2"/>
    <mergeCell ref="AH4:AJ4"/>
    <mergeCell ref="AL4:AN4"/>
    <mergeCell ref="AP4:AR4"/>
    <mergeCell ref="AT4:AV4"/>
    <mergeCell ref="CH4:CJ4"/>
    <mergeCell ref="CL4:CN4"/>
    <mergeCell ref="CP4:CR4"/>
    <mergeCell ref="AX2:BT2"/>
    <mergeCell ref="BW2:BY2"/>
    <mergeCell ref="CB2:CC2"/>
    <mergeCell ref="AX3:BT3"/>
    <mergeCell ref="BJ4:BL4"/>
    <mergeCell ref="BN4:BP4"/>
    <mergeCell ref="BR4:BT4"/>
    <mergeCell ref="BV4:BX4"/>
    <mergeCell ref="BZ4:CB4"/>
    <mergeCell ref="CD4:CF4"/>
  </mergeCells>
  <pageMargins left="0" right="0" top="0.74803149606299213" bottom="0" header="0.31496062992125984" footer="0.31496062992125984"/>
  <pageSetup paperSize="8" scale="94" orientation="landscape" r:id="rId1"/>
  <headerFooter>
    <oddHeader>&amp;L&amp;G</oddHeader>
  </headerFooter>
  <rowBreaks count="3" manualBreakCount="3">
    <brk id="53" max="16383" man="1"/>
    <brk id="59" max="16383" man="1"/>
    <brk id="13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calendrier DEAES 2021-2022  </vt:lpstr>
      <vt:lpstr>calendrier 2021-2022 </vt:lpstr>
      <vt:lpstr>'calendrier 2021-2022 '!Zone_d_impression</vt:lpstr>
      <vt:lpstr>'calendrier DEAES 2021-2022  '!Zone_d_impression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Segolene Barbot</dc:creator>
  <cp:lastModifiedBy>Coordo3</cp:lastModifiedBy>
  <cp:lastPrinted>2020-11-26T13:34:28Z</cp:lastPrinted>
  <dcterms:created xsi:type="dcterms:W3CDTF">2019-10-18T09:29:01Z</dcterms:created>
  <dcterms:modified xsi:type="dcterms:W3CDTF">2020-12-07T15:02:10Z</dcterms:modified>
</cp:coreProperties>
</file>